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59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<sst xmlns="http://schemas.openxmlformats.org/spreadsheetml/2006/main" count="331" uniqueCount="128">
  <si>
    <t>te rijden</t>
  </si>
  <si>
    <t>Omschrijving</t>
  </si>
  <si>
    <t>Tijdschema</t>
  </si>
  <si>
    <t>Neutralisatie</t>
  </si>
  <si>
    <t>KM</t>
  </si>
  <si>
    <t>Einde Dwingeloo</t>
  </si>
  <si>
    <t>Lhee</t>
  </si>
  <si>
    <t>l.a. Lhee</t>
  </si>
  <si>
    <t>r.a. Lhee</t>
  </si>
  <si>
    <t>r.a. Hoofdstraat</t>
  </si>
  <si>
    <t>Rotonde rechtdoor</t>
  </si>
  <si>
    <t>Start Dwingeloo-Hotel Wesseling Brink</t>
  </si>
  <si>
    <t>r.a. Dwingelderdijk</t>
  </si>
  <si>
    <t>Dieverbrug</t>
  </si>
  <si>
    <t>Einde Dieverbrug</t>
  </si>
  <si>
    <t>Diever</t>
  </si>
  <si>
    <t>l.a. Kastanjelaan</t>
  </si>
  <si>
    <t>r.a. Veentjesweg</t>
  </si>
  <si>
    <t>r.a. Brinkstraat</t>
  </si>
  <si>
    <t>r.a. Brink</t>
  </si>
  <si>
    <t>l.a. Kruisstraat</t>
  </si>
  <si>
    <t>l.a. Achterstraat</t>
  </si>
  <si>
    <t>l.a. Kalteren</t>
  </si>
  <si>
    <t>r.a. Kalteren</t>
  </si>
  <si>
    <t>Einde Diever</t>
  </si>
  <si>
    <t>Kruising rechtdoor Soerte</t>
  </si>
  <si>
    <t>l.a. Ten Darperweg</t>
  </si>
  <si>
    <t>Wapse</t>
  </si>
  <si>
    <t>Einde Wapse</t>
  </si>
  <si>
    <t>Wapserweg</t>
  </si>
  <si>
    <t>Vledder</t>
  </si>
  <si>
    <t>Brink</t>
  </si>
  <si>
    <t>l.a. Vledderweg</t>
  </si>
  <si>
    <t>Einde Vledder</t>
  </si>
  <si>
    <t>Frederiksoord</t>
  </si>
  <si>
    <t>Rotonde rechtdoor Majoor van Swietenlaan</t>
  </si>
  <si>
    <t>l.a. Burgemeester Wijnoldyweg</t>
  </si>
  <si>
    <t>Einde Frederiksoord</t>
  </si>
  <si>
    <t>Van Helomaweg</t>
  </si>
  <si>
    <t>l.a. Westerbutenweg</t>
  </si>
  <si>
    <t>r.a. Butenweg</t>
  </si>
  <si>
    <t>Wapserveen</t>
  </si>
  <si>
    <t>r.a. Oude Dijk</t>
  </si>
  <si>
    <t>Rechtdoor Schipslootweg</t>
  </si>
  <si>
    <t>r.a. Bovenweg</t>
  </si>
  <si>
    <t>r.a. Schipslootweg</t>
  </si>
  <si>
    <t>l.a. Van Helomaweg</t>
  </si>
  <si>
    <t>r.a. Johannes Postweg</t>
  </si>
  <si>
    <t>U-bocht Johannes Postweg</t>
  </si>
  <si>
    <t>r.a. Van Helomaweg</t>
  </si>
  <si>
    <t>r.a. Ruiterweg</t>
  </si>
  <si>
    <t>l.a. Darperkerkweg</t>
  </si>
  <si>
    <t>r.a. Oosterbrinkweg</t>
  </si>
  <si>
    <t>l.a. Wallingeresweg</t>
  </si>
  <si>
    <t>rechtsaanhouden Eursingeresweg</t>
  </si>
  <si>
    <t>Havelte</t>
  </si>
  <si>
    <t>r.a. Overcingelaan</t>
  </si>
  <si>
    <t>Einde Havelte</t>
  </si>
  <si>
    <t>l.a. Linthorst Homanlaan</t>
  </si>
  <si>
    <t>Rechtdoor Boskampsbrugweg</t>
  </si>
  <si>
    <t>r.a. Kosterijstraat</t>
  </si>
  <si>
    <t>l.a. Dorpsstraat</t>
  </si>
  <si>
    <t>r.a. Eursingerkerkweg</t>
  </si>
  <si>
    <t>Uffelterkerkweg</t>
  </si>
  <si>
    <t>l.a. Nieuwe Ruiterweg</t>
  </si>
  <si>
    <t>r.a. Kolonieweg</t>
  </si>
  <si>
    <t>r.a. Holtingerweg</t>
  </si>
  <si>
    <t>rechtsaanhouden Holtingerweg</t>
  </si>
  <si>
    <t>Uffelte</t>
  </si>
  <si>
    <t>linksaanhouden Dorpsstraat</t>
  </si>
  <si>
    <t>Doorgaande weg volgen Dorpsstraat</t>
  </si>
  <si>
    <t>rechtsaanhouden Dorpsstraat</t>
  </si>
  <si>
    <t>Einde Uffelte</t>
  </si>
  <si>
    <t>l.a. Egginkstraat</t>
  </si>
  <si>
    <t>linksaanhouden Kippenburgweg</t>
  </si>
  <si>
    <t>r.a. Hennehorstweg</t>
  </si>
  <si>
    <t>linksaanhouden Looweg</t>
  </si>
  <si>
    <t>r.a. Honingvlaken</t>
  </si>
  <si>
    <t>Rechtdoor Westeinde</t>
  </si>
  <si>
    <t>l.a. Westeinde</t>
  </si>
  <si>
    <t>r.a. Esweg</t>
  </si>
  <si>
    <t>r.a. Drift</t>
  </si>
  <si>
    <t>l.a. Bokkebunstweg</t>
  </si>
  <si>
    <t>r.a. Rundveenweg</t>
  </si>
  <si>
    <t>l.a. Bosrand</t>
  </si>
  <si>
    <t>l.a. Oude Hoogeveensedijk</t>
  </si>
  <si>
    <t>l.a. Oosteresweg</t>
  </si>
  <si>
    <t>l.a. Heldiek</t>
  </si>
  <si>
    <t>Einde Lhee</t>
  </si>
  <si>
    <t>Dwingeloo</t>
  </si>
  <si>
    <t>rechtdoor Lheeweg</t>
  </si>
  <si>
    <t>Moleneinde</t>
  </si>
  <si>
    <t>l.a. Brink</t>
  </si>
  <si>
    <t>finishpassage</t>
  </si>
  <si>
    <t>l.a. Enthingeweg</t>
  </si>
  <si>
    <t>Rotonde rechtdoor Dwingelderdijk</t>
  </si>
  <si>
    <t>Neutrale start Hotel Wesseling Brink - l.a. Brink - Drift - r.a. Esweg - r.a. Poolweg - r.a. Heuvelenweg - rechtdoor Brink Hampshire Hotel Wesseling - Enthingeweg - Einde Dwingeloo - rotonde rechtdoor Dwingelderdijk</t>
  </si>
  <si>
    <t>Officiele start Dwingelderdijk</t>
  </si>
  <si>
    <t>Dwingelderdijk</t>
  </si>
  <si>
    <t>Einde Wapserveen</t>
  </si>
  <si>
    <t>rechtdoor brug over</t>
  </si>
  <si>
    <t>l.a. Drift</t>
  </si>
  <si>
    <t>r.a. Brink Hotel Hamshire Wesseling</t>
  </si>
  <si>
    <t xml:space="preserve">De Steegde </t>
  </si>
  <si>
    <t>Moleneind</t>
  </si>
  <si>
    <t>De Steegde</t>
  </si>
  <si>
    <t>l.a. Brink Hotel Hamshire Wesseling</t>
  </si>
  <si>
    <t xml:space="preserve">Drift </t>
  </si>
  <si>
    <t>Keienstrook</t>
  </si>
  <si>
    <t>Molecaten Drentse Acht van Westerveld - donderdag 12 maart 2015</t>
  </si>
  <si>
    <t>l.a. Raadhuislaan - r.a. Broekemstraat</t>
  </si>
  <si>
    <t>l.a. Raadhuislaan - r.a. Broekemastraat</t>
  </si>
  <si>
    <r>
      <rPr>
        <b/>
        <sz val="11"/>
        <color indexed="17"/>
        <rFont val="Calibri"/>
        <family val="2"/>
      </rPr>
      <t>einde keienstrook</t>
    </r>
    <r>
      <rPr>
        <sz val="11"/>
        <color indexed="17"/>
        <rFont val="Calibri"/>
        <family val="2"/>
      </rPr>
      <t xml:space="preserve"> </t>
    </r>
    <r>
      <rPr>
        <sz val="11"/>
        <rFont val="Calibri"/>
        <family val="2"/>
      </rPr>
      <t>r.a. Westeinde</t>
    </r>
  </si>
  <si>
    <t>FINISH</t>
  </si>
  <si>
    <t>RAVITAILLERING</t>
  </si>
  <si>
    <t>EINDE RAVITAILLERING</t>
  </si>
  <si>
    <t>Piet Soerplein</t>
  </si>
  <si>
    <t>50 KILOMETER</t>
  </si>
  <si>
    <r>
      <t xml:space="preserve">Brink  </t>
    </r>
    <r>
      <rPr>
        <sz val="11"/>
        <color indexed="36"/>
        <rFont val="Calibri"/>
        <family val="2"/>
      </rPr>
      <t>Sprint Havelter Ondernemers</t>
    </r>
  </si>
  <si>
    <t>OPKOMST PARKOERS</t>
  </si>
  <si>
    <t>VERSIE 11 JANUARI 2015</t>
  </si>
  <si>
    <t>Brink Cecombineerde sprint</t>
  </si>
  <si>
    <t>finishpassage SPRINT</t>
  </si>
  <si>
    <t xml:space="preserve">Keienstrook </t>
  </si>
  <si>
    <r>
      <rPr>
        <b/>
        <sz val="11"/>
        <color indexed="17"/>
        <rFont val="Calibri"/>
        <family val="2"/>
      </rPr>
      <t>Einde keienstrook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>r.a. Westeinde</t>
    </r>
  </si>
  <si>
    <t>KEIENSPRINT</t>
  </si>
  <si>
    <r>
      <t xml:space="preserve">Dorpsstraat </t>
    </r>
    <r>
      <rPr>
        <b/>
        <sz val="11"/>
        <color indexed="36"/>
        <rFont val="Calibri"/>
        <family val="2"/>
      </rPr>
      <t>SPRINT BIJ COOP GECOMBINEERDE</t>
    </r>
  </si>
  <si>
    <t xml:space="preserve">FLETCHER HOTEL DE BORKEN SPRINT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</si>
</sst>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vertic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Fill="1" applyAlignment="1">
      <alignment horizontal="center"/>
    </xf>
    <xf numFmtId="172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workbookViewId="0" topLeftCell="A223">
      <selection activeCell="C234" sqref="C234"/>
    </sheetView>
  </sheetViews>
  <sheetFormatPr defaultColWidth="9.140625" defaultRowHeight="15"/>
  <cols>
    <col min="1" max="1" width="9.140625" style="7" customWidth="1"/>
    <col min="2" max="2" width="9.140625" style="5" customWidth="1"/>
    <col min="3" max="3" width="52.7109375" style="8" customWidth="1"/>
    <col min="4" max="16384" width="9.140625" style="5" customWidth="1"/>
  </cols>
  <sheetData>
    <row r="1" spans="1:6" ht="15">
      <c r="A1" s="19" t="s">
        <v>109</v>
      </c>
      <c r="B1" s="19"/>
      <c r="C1" s="19"/>
      <c r="D1" s="19"/>
      <c r="E1" s="19"/>
      <c r="F1" s="19"/>
    </row>
    <row r="2" spans="1:6" ht="15">
      <c r="A2" s="9"/>
      <c r="B2" s="9"/>
      <c r="C2" s="9"/>
      <c r="D2" s="9"/>
      <c r="E2" s="9"/>
      <c r="F2" s="9"/>
    </row>
    <row r="3" spans="4:6" ht="15">
      <c r="D3" s="5">
        <v>38</v>
      </c>
      <c r="E3" s="5">
        <v>39</v>
      </c>
      <c r="F3" s="5">
        <v>40</v>
      </c>
    </row>
    <row r="4" spans="1:4" ht="15">
      <c r="A4" s="7" t="s">
        <v>4</v>
      </c>
      <c r="B4" s="5" t="s">
        <v>0</v>
      </c>
      <c r="C4" s="8" t="s">
        <v>1</v>
      </c>
      <c r="D4" s="5" t="s">
        <v>2</v>
      </c>
    </row>
    <row r="6" spans="3:6" ht="15">
      <c r="C6" s="5" t="s">
        <v>11</v>
      </c>
      <c r="D6" s="3">
        <v>0.5625</v>
      </c>
      <c r="E6" s="3">
        <v>0.5625</v>
      </c>
      <c r="F6" s="3">
        <v>0.5625</v>
      </c>
    </row>
    <row r="7" spans="3:6" ht="15">
      <c r="C7" s="5"/>
      <c r="D7" s="10"/>
      <c r="E7" s="10"/>
      <c r="F7" s="10"/>
    </row>
    <row r="8" spans="1:3" ht="15" customHeight="1">
      <c r="A8" s="20" t="s">
        <v>3</v>
      </c>
      <c r="B8" s="20"/>
      <c r="C8" s="21" t="s">
        <v>96</v>
      </c>
    </row>
    <row r="9" spans="1:3" ht="15">
      <c r="A9" s="20"/>
      <c r="B9" s="20"/>
      <c r="C9" s="21"/>
    </row>
    <row r="10" spans="1:3" ht="15">
      <c r="A10" s="20"/>
      <c r="B10" s="20"/>
      <c r="C10" s="21"/>
    </row>
    <row r="11" spans="1:3" ht="15">
      <c r="A11" s="20"/>
      <c r="B11" s="20"/>
      <c r="C11" s="21"/>
    </row>
    <row r="12" spans="1:3" ht="15">
      <c r="A12" s="20"/>
      <c r="B12" s="20"/>
      <c r="C12" s="21"/>
    </row>
    <row r="14" ht="15">
      <c r="C14" s="1" t="s">
        <v>97</v>
      </c>
    </row>
    <row r="15" spans="1:6" ht="15">
      <c r="A15" s="7">
        <v>0</v>
      </c>
      <c r="B15" s="2">
        <v>138.2</v>
      </c>
      <c r="C15" s="5" t="s">
        <v>98</v>
      </c>
      <c r="D15" s="3">
        <f>D6+TIME(0,8,0)</f>
        <v>0.5680555555555555</v>
      </c>
      <c r="E15" s="3">
        <f>E6+TIME(0,8,0)</f>
        <v>0.5680555555555555</v>
      </c>
      <c r="F15" s="3">
        <f>F6+TIME(0,8,0)</f>
        <v>0.5680555555555555</v>
      </c>
    </row>
    <row r="16" spans="1:6" ht="15">
      <c r="A16" s="7">
        <v>1</v>
      </c>
      <c r="B16" s="2">
        <f>IF(ISBLANK(A16),"",MAX(A:A)-A16)</f>
        <v>137.40000000000018</v>
      </c>
      <c r="C16" s="6" t="s">
        <v>13</v>
      </c>
      <c r="D16" s="4">
        <f aca="true" t="shared" si="0" ref="D16:D78">IF(A16&gt;0,TIME(0,0,A16/D$3*3600)+D$15,"-")</f>
        <v>0.5691435185185185</v>
      </c>
      <c r="E16" s="4">
        <f aca="true" t="shared" si="1" ref="E16:E78">IF(A16&gt;0,TIME(0,0,A16/E$3*3600)+E$15,"-")</f>
        <v>0.5691203703703703</v>
      </c>
      <c r="F16" s="4">
        <f aca="true" t="shared" si="2" ref="F16:F78">IF(A16&gt;0,TIME(0,0,A16/F$3*3600)+F$15,"-")</f>
        <v>0.5690972222222223</v>
      </c>
    </row>
    <row r="17" spans="1:6" ht="15">
      <c r="A17" s="7">
        <v>1.5</v>
      </c>
      <c r="B17" s="2">
        <f>IF(ISBLANK(A17),"",MAX(A:A)-A17)</f>
        <v>136.90000000000018</v>
      </c>
      <c r="C17" s="8" t="s">
        <v>12</v>
      </c>
      <c r="D17" s="4">
        <f t="shared" si="0"/>
        <v>0.569699074074074</v>
      </c>
      <c r="E17" s="4">
        <f t="shared" si="1"/>
        <v>0.5696527777777778</v>
      </c>
      <c r="F17" s="4">
        <f t="shared" si="2"/>
        <v>0.5696180555555556</v>
      </c>
    </row>
    <row r="18" spans="1:6" ht="15">
      <c r="A18" s="7">
        <v>1.7</v>
      </c>
      <c r="B18" s="2">
        <f>IF(ISBLANK(A18),"",MAX(A:A)-A18)</f>
        <v>136.7000000000002</v>
      </c>
      <c r="C18" s="5" t="s">
        <v>10</v>
      </c>
      <c r="D18" s="4">
        <f t="shared" si="0"/>
        <v>0.5699189814814815</v>
      </c>
      <c r="E18" s="4">
        <f t="shared" si="1"/>
        <v>0.569861111111111</v>
      </c>
      <c r="F18" s="4">
        <f t="shared" si="2"/>
        <v>0.5698263888888889</v>
      </c>
    </row>
    <row r="19" spans="1:6" ht="15">
      <c r="A19" s="7">
        <v>2.3</v>
      </c>
      <c r="B19" s="2">
        <f>IF(ISBLANK(A19),"",MAX(A:A)-A19)</f>
        <v>136.10000000000016</v>
      </c>
      <c r="C19" s="6" t="s">
        <v>14</v>
      </c>
      <c r="D19" s="4">
        <f t="shared" si="0"/>
        <v>0.5705671296296296</v>
      </c>
      <c r="E19" s="4">
        <f t="shared" si="1"/>
        <v>0.5705092592592592</v>
      </c>
      <c r="F19" s="4">
        <f t="shared" si="2"/>
        <v>0.5704513888888889</v>
      </c>
    </row>
    <row r="20" spans="1:6" ht="15">
      <c r="A20" s="7">
        <v>2.8</v>
      </c>
      <c r="B20" s="2">
        <f>IF(ISBLANK(A20),"",MAX(A:A)-A20)</f>
        <v>135.60000000000016</v>
      </c>
      <c r="C20" s="6" t="s">
        <v>15</v>
      </c>
      <c r="D20" s="4">
        <f t="shared" si="0"/>
        <v>0.5711226851851852</v>
      </c>
      <c r="E20" s="4">
        <f t="shared" si="1"/>
        <v>0.5710416666666667</v>
      </c>
      <c r="F20" s="4">
        <f t="shared" si="2"/>
        <v>0.5709722222222222</v>
      </c>
    </row>
    <row r="21" spans="1:6" ht="15">
      <c r="A21" s="7">
        <v>3</v>
      </c>
      <c r="B21" s="2">
        <f>IF(ISBLANK(A21),"",MAX(A:A)-A21)</f>
        <v>135.40000000000018</v>
      </c>
      <c r="C21" s="5" t="s">
        <v>16</v>
      </c>
      <c r="D21" s="4">
        <f t="shared" si="0"/>
        <v>0.5713425925925926</v>
      </c>
      <c r="E21" s="4">
        <f t="shared" si="1"/>
        <v>0.57125</v>
      </c>
      <c r="F21" s="4">
        <f t="shared" si="2"/>
        <v>0.5711805555555556</v>
      </c>
    </row>
    <row r="22" spans="1:6" ht="15">
      <c r="A22" s="7">
        <v>3.1</v>
      </c>
      <c r="B22" s="2">
        <f>IF(ISBLANK(A22),"",MAX(A:A)-A22)</f>
        <v>135.30000000000018</v>
      </c>
      <c r="C22" s="5" t="s">
        <v>17</v>
      </c>
      <c r="D22" s="4">
        <f t="shared" si="0"/>
        <v>0.5714467592592593</v>
      </c>
      <c r="E22" s="4">
        <f t="shared" si="1"/>
        <v>0.5713657407407408</v>
      </c>
      <c r="F22" s="4">
        <f t="shared" si="2"/>
        <v>0.5712847222222222</v>
      </c>
    </row>
    <row r="23" spans="1:6" ht="15">
      <c r="A23" s="7">
        <v>3.8</v>
      </c>
      <c r="B23" s="2">
        <f>IF(ISBLANK(A23),"",MAX(A:A)-A23)</f>
        <v>134.60000000000016</v>
      </c>
      <c r="C23" s="5" t="s">
        <v>18</v>
      </c>
      <c r="D23" s="4">
        <f t="shared" si="0"/>
        <v>0.5722222222222222</v>
      </c>
      <c r="E23" s="4">
        <f t="shared" si="1"/>
        <v>0.5721064814814815</v>
      </c>
      <c r="F23" s="4">
        <f t="shared" si="2"/>
        <v>0.5720138888888888</v>
      </c>
    </row>
    <row r="24" spans="1:6" ht="15">
      <c r="A24" s="7">
        <v>4.1</v>
      </c>
      <c r="B24" s="2">
        <f>IF(ISBLANK(A24),"",MAX(A:A)-A24)</f>
        <v>134.30000000000018</v>
      </c>
      <c r="C24" s="5" t="s">
        <v>19</v>
      </c>
      <c r="D24" s="4">
        <f t="shared" si="0"/>
        <v>0.5725462962962963</v>
      </c>
      <c r="E24" s="4">
        <f t="shared" si="1"/>
        <v>0.5724305555555556</v>
      </c>
      <c r="F24" s="4">
        <f t="shared" si="2"/>
        <v>0.5723263888888889</v>
      </c>
    </row>
    <row r="25" spans="1:6" ht="15">
      <c r="A25" s="7">
        <v>4.199999999999999</v>
      </c>
      <c r="B25" s="2">
        <f>IF(ISBLANK(A25),"",MAX(A:A)-A25)</f>
        <v>134.2000000000002</v>
      </c>
      <c r="C25" s="8" t="s">
        <v>9</v>
      </c>
      <c r="D25" s="4">
        <f t="shared" si="0"/>
        <v>0.572650462962963</v>
      </c>
      <c r="E25" s="4">
        <f t="shared" si="1"/>
        <v>0.5725347222222222</v>
      </c>
      <c r="F25" s="4">
        <f t="shared" si="2"/>
        <v>0.5724305555555556</v>
      </c>
    </row>
    <row r="26" spans="1:6" ht="15">
      <c r="A26" s="7">
        <v>4.3999999999999995</v>
      </c>
      <c r="B26" s="2">
        <f>IF(ISBLANK(A26),"",MAX(A:A)-A26)</f>
        <v>134.00000000000017</v>
      </c>
      <c r="C26" s="5" t="s">
        <v>20</v>
      </c>
      <c r="D26" s="4">
        <f t="shared" si="0"/>
        <v>0.5728703703703704</v>
      </c>
      <c r="E26" s="4">
        <f t="shared" si="1"/>
        <v>0.5727546296296296</v>
      </c>
      <c r="F26" s="4">
        <f t="shared" si="2"/>
        <v>0.5726388888888889</v>
      </c>
    </row>
    <row r="27" spans="1:6" ht="15">
      <c r="A27" s="7">
        <v>4.499999999999999</v>
      </c>
      <c r="B27" s="2">
        <f>IF(ISBLANK(A27),"",MAX(A:A)-A27)</f>
        <v>133.90000000000018</v>
      </c>
      <c r="C27" s="5" t="s">
        <v>21</v>
      </c>
      <c r="D27" s="4">
        <f t="shared" si="0"/>
        <v>0.5729861111111111</v>
      </c>
      <c r="E27" s="4">
        <f t="shared" si="1"/>
        <v>0.5728587962962963</v>
      </c>
      <c r="F27" s="4">
        <f t="shared" si="2"/>
        <v>0.5727430555555555</v>
      </c>
    </row>
    <row r="28" spans="1:6" ht="15">
      <c r="A28" s="7">
        <v>4.799999999999999</v>
      </c>
      <c r="B28" s="2">
        <f>IF(ISBLANK(A28),"",MAX(A:A)-A28)</f>
        <v>133.60000000000016</v>
      </c>
      <c r="C28" s="5" t="s">
        <v>9</v>
      </c>
      <c r="D28" s="4">
        <f t="shared" si="0"/>
        <v>0.5733101851851852</v>
      </c>
      <c r="E28" s="4">
        <f t="shared" si="1"/>
        <v>0.5731828703703703</v>
      </c>
      <c r="F28" s="4">
        <f t="shared" si="2"/>
        <v>0.5730555555555555</v>
      </c>
    </row>
    <row r="29" spans="1:6" ht="15">
      <c r="A29" s="7">
        <v>5.499999999999999</v>
      </c>
      <c r="B29" s="2">
        <f>IF(ISBLANK(A29),"",MAX(A:A)-A29)</f>
        <v>132.90000000000018</v>
      </c>
      <c r="C29" s="5" t="s">
        <v>110</v>
      </c>
      <c r="D29" s="4">
        <f t="shared" si="0"/>
        <v>0.5740856481481481</v>
      </c>
      <c r="E29" s="4">
        <f t="shared" si="1"/>
        <v>0.5739236111111111</v>
      </c>
      <c r="F29" s="4">
        <f t="shared" si="2"/>
        <v>0.5737847222222222</v>
      </c>
    </row>
    <row r="30" spans="1:6" ht="15">
      <c r="A30" s="7">
        <v>5.799999999999999</v>
      </c>
      <c r="B30" s="2">
        <f>IF(ISBLANK(A30),"",MAX(A:A)-A30)</f>
        <v>132.60000000000016</v>
      </c>
      <c r="C30" s="5" t="s">
        <v>22</v>
      </c>
      <c r="D30" s="4">
        <f t="shared" si="0"/>
        <v>0.5744097222222222</v>
      </c>
      <c r="E30" s="4">
        <f t="shared" si="1"/>
        <v>0.5742476851851852</v>
      </c>
      <c r="F30" s="4">
        <f t="shared" si="2"/>
        <v>0.5740972222222221</v>
      </c>
    </row>
    <row r="31" spans="1:6" ht="15">
      <c r="A31" s="7">
        <v>5.899999999999999</v>
      </c>
      <c r="B31" s="2">
        <f>IF(ISBLANK(A31),"",MAX(A:A)-A31)</f>
        <v>132.50000000000017</v>
      </c>
      <c r="C31" s="6" t="s">
        <v>24</v>
      </c>
      <c r="D31" s="4">
        <f t="shared" si="0"/>
        <v>0.5745138888888889</v>
      </c>
      <c r="E31" s="4">
        <f t="shared" si="1"/>
        <v>0.5743518518518518</v>
      </c>
      <c r="F31" s="4">
        <f t="shared" si="2"/>
        <v>0.5742013888888888</v>
      </c>
    </row>
    <row r="32" spans="1:6" ht="15">
      <c r="A32" s="7">
        <v>5.849999999999999</v>
      </c>
      <c r="B32" s="2">
        <f>IF(ISBLANK(A32),"",MAX(A:A)-A32)</f>
        <v>132.55000000000018</v>
      </c>
      <c r="C32" s="5" t="s">
        <v>23</v>
      </c>
      <c r="D32" s="4">
        <f t="shared" si="0"/>
        <v>0.5744675925925926</v>
      </c>
      <c r="E32" s="4">
        <f t="shared" si="1"/>
        <v>0.5743055555555555</v>
      </c>
      <c r="F32" s="4">
        <f t="shared" si="2"/>
        <v>0.5741435185185185</v>
      </c>
    </row>
    <row r="33" spans="1:6" ht="15">
      <c r="A33" s="7">
        <v>7.999999999999998</v>
      </c>
      <c r="B33" s="2">
        <f>IF(ISBLANK(A33),"",MAX(A:A)-A33)</f>
        <v>130.40000000000018</v>
      </c>
      <c r="C33" s="8" t="s">
        <v>25</v>
      </c>
      <c r="D33" s="4">
        <f t="shared" si="0"/>
        <v>0.5768171296296296</v>
      </c>
      <c r="E33" s="4">
        <f t="shared" si="1"/>
        <v>0.5765972222222222</v>
      </c>
      <c r="F33" s="4">
        <f t="shared" si="2"/>
        <v>0.5763888888888888</v>
      </c>
    </row>
    <row r="34" spans="1:6" ht="15">
      <c r="A34" s="7">
        <v>8.499999999999998</v>
      </c>
      <c r="B34" s="2">
        <f>IF(ISBLANK(A34),"",MAX(A:A)-A34)</f>
        <v>129.90000000000018</v>
      </c>
      <c r="C34" s="5" t="s">
        <v>26</v>
      </c>
      <c r="D34" s="4">
        <f t="shared" si="0"/>
        <v>0.5773726851851851</v>
      </c>
      <c r="E34" s="4">
        <f t="shared" si="1"/>
        <v>0.5771296296296297</v>
      </c>
      <c r="F34" s="4">
        <f t="shared" si="2"/>
        <v>0.5769097222222223</v>
      </c>
    </row>
    <row r="35" spans="1:6" ht="15">
      <c r="A35" s="7">
        <v>8.899999999999999</v>
      </c>
      <c r="B35" s="2">
        <f>IF(ISBLANK(A35),"",MAX(A:A)-A35)</f>
        <v>129.50000000000017</v>
      </c>
      <c r="C35" s="6" t="s">
        <v>27</v>
      </c>
      <c r="D35" s="4">
        <f t="shared" si="0"/>
        <v>0.5778125</v>
      </c>
      <c r="E35" s="4">
        <f t="shared" si="1"/>
        <v>0.5775578703703703</v>
      </c>
      <c r="F35" s="4">
        <f t="shared" si="2"/>
        <v>0.5773263888888889</v>
      </c>
    </row>
    <row r="36" spans="1:6" ht="15">
      <c r="A36" s="7">
        <v>9.349999999999998</v>
      </c>
      <c r="B36" s="2">
        <f>IF(ISBLANK(A36),"",MAX(A:A)-A36)</f>
        <v>129.05000000000018</v>
      </c>
      <c r="C36" s="6" t="s">
        <v>28</v>
      </c>
      <c r="D36" s="4">
        <f t="shared" si="0"/>
        <v>0.5782986111111111</v>
      </c>
      <c r="E36" s="4">
        <f t="shared" si="1"/>
        <v>0.5780439814814815</v>
      </c>
      <c r="F36" s="4">
        <f t="shared" si="2"/>
        <v>0.5777893518518519</v>
      </c>
    </row>
    <row r="37" spans="1:6" ht="15">
      <c r="A37" s="7">
        <v>11.849999999999998</v>
      </c>
      <c r="B37" s="2">
        <f>IF(ISBLANK(A37),"",MAX(A:A)-A37)</f>
        <v>126.55000000000018</v>
      </c>
      <c r="C37" s="5" t="s">
        <v>29</v>
      </c>
      <c r="D37" s="4">
        <f t="shared" si="0"/>
        <v>0.5810416666666667</v>
      </c>
      <c r="E37" s="4">
        <f t="shared" si="1"/>
        <v>0.5807060185185186</v>
      </c>
      <c r="F37" s="4">
        <f t="shared" si="2"/>
        <v>0.5803935185185185</v>
      </c>
    </row>
    <row r="38" spans="1:6" ht="15">
      <c r="A38" s="7">
        <v>12.549999999999997</v>
      </c>
      <c r="B38" s="2">
        <f>IF(ISBLANK(A38),"",MAX(A:A)-A38)</f>
        <v>125.85000000000018</v>
      </c>
      <c r="C38" s="6" t="s">
        <v>30</v>
      </c>
      <c r="D38" s="4">
        <f t="shared" si="0"/>
        <v>0.5818055555555556</v>
      </c>
      <c r="E38" s="4">
        <f t="shared" si="1"/>
        <v>0.5814583333333333</v>
      </c>
      <c r="F38" s="4">
        <f t="shared" si="2"/>
        <v>0.5811226851851852</v>
      </c>
    </row>
    <row r="39" spans="1:6" ht="15">
      <c r="A39" s="7">
        <v>12.949999999999998</v>
      </c>
      <c r="B39" s="2">
        <f>IF(ISBLANK(A39),"",MAX(A:A)-A39)</f>
        <v>125.45000000000017</v>
      </c>
      <c r="C39" s="5" t="s">
        <v>31</v>
      </c>
      <c r="D39" s="4">
        <f t="shared" si="0"/>
        <v>0.5822453703703704</v>
      </c>
      <c r="E39" s="4">
        <f t="shared" si="1"/>
        <v>0.5818865740740741</v>
      </c>
      <c r="F39" s="4">
        <f t="shared" si="2"/>
        <v>0.5815393518518518</v>
      </c>
    </row>
    <row r="40" spans="1:6" ht="15">
      <c r="A40" s="7">
        <v>13.449999999999998</v>
      </c>
      <c r="B40" s="2">
        <f>IF(ISBLANK(A40),"",MAX(A:A)-A40)</f>
        <v>124.95000000000017</v>
      </c>
      <c r="C40" s="8" t="s">
        <v>32</v>
      </c>
      <c r="D40" s="4">
        <f t="shared" si="0"/>
        <v>0.5828009259259259</v>
      </c>
      <c r="E40" s="4">
        <f t="shared" si="1"/>
        <v>0.5824189814814814</v>
      </c>
      <c r="F40" s="4">
        <f t="shared" si="2"/>
        <v>0.5820601851851852</v>
      </c>
    </row>
    <row r="41" spans="1:6" ht="15">
      <c r="A41" s="7">
        <v>13.999999999999998</v>
      </c>
      <c r="B41" s="2">
        <f>IF(ISBLANK(A41),"",MAX(A:A)-A41)</f>
        <v>124.40000000000018</v>
      </c>
      <c r="C41" s="6" t="s">
        <v>33</v>
      </c>
      <c r="D41" s="4">
        <f t="shared" si="0"/>
        <v>0.5834027777777777</v>
      </c>
      <c r="E41" s="4">
        <f t="shared" si="1"/>
        <v>0.5830092592592593</v>
      </c>
      <c r="F41" s="4">
        <f t="shared" si="2"/>
        <v>0.5826388888888888</v>
      </c>
    </row>
    <row r="42" spans="1:6" ht="15">
      <c r="A42" s="7">
        <v>15.099999999999998</v>
      </c>
      <c r="B42" s="2">
        <f>IF(ISBLANK(A42),"",MAX(A:A)-A42)</f>
        <v>123.30000000000018</v>
      </c>
      <c r="C42" s="6" t="s">
        <v>34</v>
      </c>
      <c r="D42" s="4">
        <f t="shared" si="0"/>
        <v>0.5846064814814814</v>
      </c>
      <c r="E42" s="4">
        <f t="shared" si="1"/>
        <v>0.5841782407407408</v>
      </c>
      <c r="F42" s="4">
        <f t="shared" si="2"/>
        <v>0.5837847222222222</v>
      </c>
    </row>
    <row r="43" spans="1:6" ht="15">
      <c r="A43" s="7">
        <v>15.249999999999998</v>
      </c>
      <c r="B43" s="2">
        <f>IF(ISBLANK(A43),"",MAX(A:A)-A43)</f>
        <v>123.15000000000018</v>
      </c>
      <c r="C43" s="5" t="s">
        <v>35</v>
      </c>
      <c r="D43" s="4">
        <f t="shared" si="0"/>
        <v>0.5847685185185185</v>
      </c>
      <c r="E43" s="4">
        <f t="shared" si="1"/>
        <v>0.5843402777777778</v>
      </c>
      <c r="F43" s="4">
        <f t="shared" si="2"/>
        <v>0.5839351851851852</v>
      </c>
    </row>
    <row r="44" spans="1:6" ht="15">
      <c r="A44" s="7">
        <v>15.649999999999999</v>
      </c>
      <c r="B44" s="2">
        <f>IF(ISBLANK(A44),"",MAX(A:A)-A44)</f>
        <v>122.75000000000017</v>
      </c>
      <c r="C44" s="5" t="s">
        <v>36</v>
      </c>
      <c r="D44" s="4">
        <f t="shared" si="0"/>
        <v>0.5852083333333333</v>
      </c>
      <c r="E44" s="4">
        <f t="shared" si="1"/>
        <v>0.5847685185185185</v>
      </c>
      <c r="F44" s="4">
        <f t="shared" si="2"/>
        <v>0.5843518518518518</v>
      </c>
    </row>
    <row r="45" spans="1:6" ht="15">
      <c r="A45" s="7">
        <v>16.049999999999997</v>
      </c>
      <c r="B45" s="2">
        <f>IF(ISBLANK(A45),"",MAX(A:A)-A45)</f>
        <v>122.35000000000018</v>
      </c>
      <c r="C45" s="6" t="s">
        <v>37</v>
      </c>
      <c r="D45" s="4">
        <f t="shared" si="0"/>
        <v>0.5856481481481481</v>
      </c>
      <c r="E45" s="4">
        <f t="shared" si="1"/>
        <v>0.5851967592592593</v>
      </c>
      <c r="F45" s="4">
        <f t="shared" si="2"/>
        <v>0.5847685185185185</v>
      </c>
    </row>
    <row r="46" spans="1:6" ht="15">
      <c r="A46" s="7">
        <v>16.349999999999998</v>
      </c>
      <c r="B46" s="2">
        <f>IF(ISBLANK(A46),"",MAX(A:A)-A46)</f>
        <v>122.05000000000018</v>
      </c>
      <c r="C46" s="5" t="s">
        <v>38</v>
      </c>
      <c r="D46" s="4">
        <f t="shared" si="0"/>
        <v>0.5859722222222222</v>
      </c>
      <c r="E46" s="4">
        <f t="shared" si="1"/>
        <v>0.5855208333333333</v>
      </c>
      <c r="F46" s="4">
        <f t="shared" si="2"/>
        <v>0.5850810185185185</v>
      </c>
    </row>
    <row r="47" spans="1:6" ht="15">
      <c r="A47" s="7">
        <v>17.65</v>
      </c>
      <c r="B47" s="2">
        <f>IF(ISBLANK(A47),"",MAX(A:A)-A47)</f>
        <v>120.75000000000017</v>
      </c>
      <c r="C47" s="5" t="s">
        <v>39</v>
      </c>
      <c r="D47" s="4">
        <f t="shared" si="0"/>
        <v>0.5874074074074074</v>
      </c>
      <c r="E47" s="4">
        <f t="shared" si="1"/>
        <v>0.5869097222222222</v>
      </c>
      <c r="F47" s="4">
        <f t="shared" si="2"/>
        <v>0.5864351851851851</v>
      </c>
    </row>
    <row r="48" spans="1:6" ht="15">
      <c r="A48" s="7">
        <v>18.75</v>
      </c>
      <c r="B48" s="2">
        <f>IF(ISBLANK(A48),"",MAX(A:A)-A48)</f>
        <v>119.65000000000018</v>
      </c>
      <c r="C48" s="5" t="s">
        <v>40</v>
      </c>
      <c r="D48" s="4">
        <f t="shared" si="0"/>
        <v>0.5886111111111111</v>
      </c>
      <c r="E48" s="4">
        <f t="shared" si="1"/>
        <v>0.5880787037037036</v>
      </c>
      <c r="F48" s="4">
        <f t="shared" si="2"/>
        <v>0.5875810185185185</v>
      </c>
    </row>
    <row r="49" spans="1:6" ht="15">
      <c r="A49" s="7">
        <v>18.85</v>
      </c>
      <c r="B49" s="2">
        <f>IF(ISBLANK(A49),"",MAX(A:A)-A49)</f>
        <v>119.55000000000018</v>
      </c>
      <c r="C49" s="11" t="s">
        <v>41</v>
      </c>
      <c r="D49" s="4">
        <f t="shared" si="0"/>
        <v>0.5887152777777778</v>
      </c>
      <c r="E49" s="4">
        <f t="shared" si="1"/>
        <v>0.5881944444444445</v>
      </c>
      <c r="F49" s="4">
        <f t="shared" si="2"/>
        <v>0.5876851851851852</v>
      </c>
    </row>
    <row r="50" spans="1:6" ht="15">
      <c r="A50" s="7">
        <v>19.25</v>
      </c>
      <c r="B50" s="2">
        <f>IF(ISBLANK(A50),"",MAX(A:A)-A50)</f>
        <v>119.15000000000018</v>
      </c>
      <c r="C50" s="5" t="s">
        <v>42</v>
      </c>
      <c r="D50" s="4">
        <f t="shared" si="0"/>
        <v>0.5891550925925926</v>
      </c>
      <c r="E50" s="4">
        <f t="shared" si="1"/>
        <v>0.5886111111111111</v>
      </c>
      <c r="F50" s="4">
        <f t="shared" si="2"/>
        <v>0.5881018518518518</v>
      </c>
    </row>
    <row r="51" spans="1:6" ht="15">
      <c r="A51" s="7">
        <v>19.3</v>
      </c>
      <c r="B51" s="2">
        <f>IF(ISBLANK(A51),"",MAX(A:A)-A51)</f>
        <v>119.10000000000018</v>
      </c>
      <c r="C51" s="5" t="s">
        <v>43</v>
      </c>
      <c r="D51" s="4">
        <f t="shared" si="0"/>
        <v>0.589212962962963</v>
      </c>
      <c r="E51" s="4">
        <f t="shared" si="1"/>
        <v>0.5886689814814815</v>
      </c>
      <c r="F51" s="4">
        <f t="shared" si="2"/>
        <v>0.5881597222222222</v>
      </c>
    </row>
    <row r="52" spans="1:6" ht="15">
      <c r="A52" s="7">
        <v>19.6</v>
      </c>
      <c r="B52" s="2">
        <f>IF(ISBLANK(A52),"",MAX(A:A)-A52)</f>
        <v>118.80000000000018</v>
      </c>
      <c r="C52" s="6" t="s">
        <v>99</v>
      </c>
      <c r="D52" s="4">
        <f t="shared" si="0"/>
        <v>0.589537037037037</v>
      </c>
      <c r="E52" s="4">
        <f t="shared" si="1"/>
        <v>0.5889930555555556</v>
      </c>
      <c r="F52" s="4">
        <f t="shared" si="2"/>
        <v>0.5884722222222222</v>
      </c>
    </row>
    <row r="53" spans="1:6" ht="15">
      <c r="A53" s="7">
        <v>19.6</v>
      </c>
      <c r="B53" s="2">
        <f>IF(ISBLANK(A53),"",MAX(A:A)-A53)</f>
        <v>118.80000000000018</v>
      </c>
      <c r="C53" s="5" t="s">
        <v>44</v>
      </c>
      <c r="D53" s="4">
        <f t="shared" si="0"/>
        <v>0.589537037037037</v>
      </c>
      <c r="E53" s="4">
        <f t="shared" si="1"/>
        <v>0.5889930555555556</v>
      </c>
      <c r="F53" s="4">
        <f t="shared" si="2"/>
        <v>0.5884722222222222</v>
      </c>
    </row>
    <row r="54" spans="1:6" ht="15">
      <c r="A54" s="7">
        <v>21</v>
      </c>
      <c r="B54" s="2">
        <f>IF(ISBLANK(A54),"",MAX(A:A)-A54)</f>
        <v>117.40000000000018</v>
      </c>
      <c r="C54" s="5" t="s">
        <v>45</v>
      </c>
      <c r="D54" s="4">
        <f t="shared" si="0"/>
        <v>0.5910763888888889</v>
      </c>
      <c r="E54" s="4">
        <f t="shared" si="1"/>
        <v>0.590486111111111</v>
      </c>
      <c r="F54" s="4">
        <f t="shared" si="2"/>
        <v>0.5899305555555555</v>
      </c>
    </row>
    <row r="55" spans="1:6" ht="15">
      <c r="A55" s="7">
        <v>21.7</v>
      </c>
      <c r="B55" s="2">
        <f>IF(ISBLANK(A55),"",MAX(A:A)-A55)</f>
        <v>116.70000000000017</v>
      </c>
      <c r="C55" s="5" t="s">
        <v>46</v>
      </c>
      <c r="D55" s="4">
        <f t="shared" si="0"/>
        <v>0.5918402777777778</v>
      </c>
      <c r="E55" s="4">
        <f t="shared" si="1"/>
        <v>0.5912384259259259</v>
      </c>
      <c r="F55" s="4">
        <f t="shared" si="2"/>
        <v>0.5906597222222222</v>
      </c>
    </row>
    <row r="56" spans="1:6" ht="15">
      <c r="A56" s="7">
        <v>22.8</v>
      </c>
      <c r="B56" s="2">
        <f>IF(ISBLANK(A56),"",MAX(A:A)-A56)</f>
        <v>115.60000000000018</v>
      </c>
      <c r="C56" s="5" t="s">
        <v>47</v>
      </c>
      <c r="D56" s="4">
        <f t="shared" si="0"/>
        <v>0.5930555555555556</v>
      </c>
      <c r="E56" s="4">
        <f t="shared" si="1"/>
        <v>0.5924074074074074</v>
      </c>
      <c r="F56" s="4">
        <f t="shared" si="2"/>
        <v>0.5918055555555556</v>
      </c>
    </row>
    <row r="57" spans="1:6" ht="15">
      <c r="A57" s="7">
        <v>23.400000000000002</v>
      </c>
      <c r="B57" s="2">
        <f>IF(ISBLANK(A57),"",MAX(A:A)-A57)</f>
        <v>115.00000000000017</v>
      </c>
      <c r="C57" s="5" t="s">
        <v>48</v>
      </c>
      <c r="D57" s="4">
        <f t="shared" si="0"/>
        <v>0.5937037037037037</v>
      </c>
      <c r="E57" s="4">
        <f t="shared" si="1"/>
        <v>0.5930555555555556</v>
      </c>
      <c r="F57" s="4">
        <f t="shared" si="2"/>
        <v>0.5924305555555556</v>
      </c>
    </row>
    <row r="58" spans="1:6" ht="15">
      <c r="A58" s="7">
        <v>24.000000000000004</v>
      </c>
      <c r="B58" s="2">
        <f>IF(ISBLANK(A58),"",MAX(A:A)-A58)</f>
        <v>114.40000000000018</v>
      </c>
      <c r="C58" s="8" t="s">
        <v>49</v>
      </c>
      <c r="D58" s="4">
        <f t="shared" si="0"/>
        <v>0.594363425925926</v>
      </c>
      <c r="E58" s="4">
        <f t="shared" si="1"/>
        <v>0.5936921296296296</v>
      </c>
      <c r="F58" s="4">
        <f t="shared" si="2"/>
        <v>0.5930555555555556</v>
      </c>
    </row>
    <row r="59" spans="1:6" ht="15">
      <c r="A59" s="7">
        <v>25.9</v>
      </c>
      <c r="B59" s="2">
        <f>IF(ISBLANK(A59),"",MAX(A:A)-A59)</f>
        <v>112.50000000000017</v>
      </c>
      <c r="C59" s="5" t="s">
        <v>50</v>
      </c>
      <c r="D59" s="4">
        <f t="shared" si="0"/>
        <v>0.5964467592592593</v>
      </c>
      <c r="E59" s="4">
        <f t="shared" si="1"/>
        <v>0.5957175925925926</v>
      </c>
      <c r="F59" s="4">
        <f t="shared" si="2"/>
        <v>0.5950347222222222</v>
      </c>
    </row>
    <row r="60" spans="1:6" ht="15">
      <c r="A60" s="7">
        <v>27.1</v>
      </c>
      <c r="B60" s="2">
        <f>IF(ISBLANK(A60),"",MAX(A:A)-A60)</f>
        <v>111.30000000000018</v>
      </c>
      <c r="C60" s="5" t="s">
        <v>51</v>
      </c>
      <c r="D60" s="4">
        <f t="shared" si="0"/>
        <v>0.5977662037037037</v>
      </c>
      <c r="E60" s="4">
        <f t="shared" si="1"/>
        <v>0.5970023148148148</v>
      </c>
      <c r="F60" s="4">
        <f t="shared" si="2"/>
        <v>0.5962847222222222</v>
      </c>
    </row>
    <row r="61" spans="1:6" ht="15">
      <c r="A61" s="7">
        <v>27.3</v>
      </c>
      <c r="B61" s="2">
        <f>IF(ISBLANK(A61),"",MAX(A:A)-A61)</f>
        <v>111.10000000000018</v>
      </c>
      <c r="C61" s="5" t="s">
        <v>52</v>
      </c>
      <c r="D61" s="4">
        <f t="shared" si="0"/>
        <v>0.5979861111111111</v>
      </c>
      <c r="E61" s="4">
        <f t="shared" si="1"/>
        <v>0.5972222222222222</v>
      </c>
      <c r="F61" s="4">
        <f t="shared" si="2"/>
        <v>0.5964930555555555</v>
      </c>
    </row>
    <row r="62" spans="1:6" ht="15">
      <c r="A62" s="7">
        <v>27.400000000000002</v>
      </c>
      <c r="B62" s="2">
        <f>IF(ISBLANK(A62),"",MAX(A:A)-A62)</f>
        <v>111.00000000000017</v>
      </c>
      <c r="C62" s="5" t="s">
        <v>54</v>
      </c>
      <c r="D62" s="4">
        <f t="shared" si="0"/>
        <v>0.5980902777777778</v>
      </c>
      <c r="E62" s="4">
        <f t="shared" si="1"/>
        <v>0.5973263888888889</v>
      </c>
      <c r="F62" s="4">
        <f t="shared" si="2"/>
        <v>0.5965972222222222</v>
      </c>
    </row>
    <row r="63" spans="1:6" ht="15">
      <c r="A63" s="7">
        <v>28.1</v>
      </c>
      <c r="B63" s="2">
        <f>IF(ISBLANK(A63),"",MAX(A:A)-A63)</f>
        <v>110.30000000000018</v>
      </c>
      <c r="C63" s="5" t="s">
        <v>53</v>
      </c>
      <c r="D63" s="4">
        <f t="shared" si="0"/>
        <v>0.5988657407407407</v>
      </c>
      <c r="E63" s="4">
        <f t="shared" si="1"/>
        <v>0.5980671296296296</v>
      </c>
      <c r="F63" s="4">
        <f t="shared" si="2"/>
        <v>0.5973263888888889</v>
      </c>
    </row>
    <row r="64" spans="1:6" ht="15">
      <c r="A64" s="7">
        <v>28.700000000000003</v>
      </c>
      <c r="B64" s="2">
        <f>IF(ISBLANK(A64),"",MAX(A:A)-A64)</f>
        <v>109.70000000000017</v>
      </c>
      <c r="C64" s="6" t="s">
        <v>55</v>
      </c>
      <c r="D64" s="4">
        <f t="shared" si="0"/>
        <v>0.5995138888888889</v>
      </c>
      <c r="E64" s="4">
        <f t="shared" si="1"/>
        <v>0.5987152777777778</v>
      </c>
      <c r="F64" s="4">
        <f t="shared" si="2"/>
        <v>0.5979513888888889</v>
      </c>
    </row>
    <row r="65" spans="1:6" ht="15">
      <c r="A65" s="7">
        <v>28.900000000000002</v>
      </c>
      <c r="B65" s="2">
        <f>IF(ISBLANK(A65),"",MAX(A:A)-A65)</f>
        <v>109.50000000000017</v>
      </c>
      <c r="C65" s="8" t="s">
        <v>49</v>
      </c>
      <c r="D65" s="4">
        <f t="shared" si="0"/>
        <v>0.5997337962962963</v>
      </c>
      <c r="E65" s="4">
        <f t="shared" si="1"/>
        <v>0.5989236111111111</v>
      </c>
      <c r="F65" s="4">
        <f t="shared" si="2"/>
        <v>0.5981597222222222</v>
      </c>
    </row>
    <row r="66" spans="1:6" ht="15">
      <c r="A66" s="7">
        <v>29.3</v>
      </c>
      <c r="B66" s="2">
        <f>IF(ISBLANK(A66),"",MAX(A:A)-A66)</f>
        <v>109.10000000000018</v>
      </c>
      <c r="C66" s="5" t="s">
        <v>56</v>
      </c>
      <c r="D66" s="4">
        <f t="shared" si="0"/>
        <v>0.6001736111111111</v>
      </c>
      <c r="E66" s="4">
        <f t="shared" si="1"/>
        <v>0.5993518518518518</v>
      </c>
      <c r="F66" s="4">
        <f t="shared" si="2"/>
        <v>0.5985763888888889</v>
      </c>
    </row>
    <row r="67" spans="1:6" ht="15">
      <c r="A67" s="7">
        <v>29.35</v>
      </c>
      <c r="B67" s="2">
        <f>IF(ISBLANK(A67),"",MAX(A:A)-A67)</f>
        <v>109.05000000000018</v>
      </c>
      <c r="C67" s="6" t="s">
        <v>57</v>
      </c>
      <c r="D67" s="4">
        <f t="shared" si="0"/>
        <v>0.6002314814814814</v>
      </c>
      <c r="E67" s="4">
        <f t="shared" si="1"/>
        <v>0.5994097222222222</v>
      </c>
      <c r="F67" s="4">
        <f t="shared" si="2"/>
        <v>0.5986226851851851</v>
      </c>
    </row>
    <row r="68" spans="1:6" ht="15">
      <c r="A68" s="7">
        <v>29.85</v>
      </c>
      <c r="B68" s="2">
        <f>IF(ISBLANK(A68),"",MAX(A:A)-A68)</f>
        <v>108.55000000000018</v>
      </c>
      <c r="C68" s="5" t="s">
        <v>58</v>
      </c>
      <c r="D68" s="4">
        <f t="shared" si="0"/>
        <v>0.6007754629629629</v>
      </c>
      <c r="E68" s="4">
        <f t="shared" si="1"/>
        <v>0.5999421296296296</v>
      </c>
      <c r="F68" s="4">
        <f t="shared" si="2"/>
        <v>0.5991435185185185</v>
      </c>
    </row>
    <row r="69" spans="1:6" ht="15">
      <c r="A69" s="7">
        <v>30.35</v>
      </c>
      <c r="B69" s="2">
        <f>IF(ISBLANK(A69),"",MAX(A:A)-A69)</f>
        <v>108.05000000000018</v>
      </c>
      <c r="C69" s="5" t="s">
        <v>59</v>
      </c>
      <c r="D69" s="4">
        <f t="shared" si="0"/>
        <v>0.6013310185185184</v>
      </c>
      <c r="E69" s="4">
        <f t="shared" si="1"/>
        <v>0.600474537037037</v>
      </c>
      <c r="F69" s="4">
        <f t="shared" si="2"/>
        <v>0.5996643518518519</v>
      </c>
    </row>
    <row r="70" spans="1:6" ht="15">
      <c r="A70" s="7">
        <v>30.75</v>
      </c>
      <c r="B70" s="2">
        <f>IF(ISBLANK(A70),"",MAX(A:A)-A70)</f>
        <v>107.65000000000018</v>
      </c>
      <c r="C70" s="6" t="s">
        <v>55</v>
      </c>
      <c r="D70" s="4">
        <f t="shared" si="0"/>
        <v>0.6017708333333334</v>
      </c>
      <c r="E70" s="4">
        <f t="shared" si="1"/>
        <v>0.6009027777777778</v>
      </c>
      <c r="F70" s="4">
        <f t="shared" si="2"/>
        <v>0.6000810185185185</v>
      </c>
    </row>
    <row r="71" spans="1:6" ht="15">
      <c r="A71" s="7">
        <v>31.3</v>
      </c>
      <c r="B71" s="2">
        <f>IF(ISBLANK(A71),"",MAX(A:A)-A71)</f>
        <v>107.10000000000018</v>
      </c>
      <c r="C71" s="5" t="s">
        <v>60</v>
      </c>
      <c r="D71" s="4">
        <f t="shared" si="0"/>
        <v>0.6023726851851852</v>
      </c>
      <c r="E71" s="4">
        <f t="shared" si="1"/>
        <v>0.6014930555555555</v>
      </c>
      <c r="F71" s="4">
        <f t="shared" si="2"/>
        <v>0.6006597222222222</v>
      </c>
    </row>
    <row r="72" spans="1:6" ht="15">
      <c r="A72" s="7">
        <v>31.55</v>
      </c>
      <c r="B72" s="2">
        <f>IF(ISBLANK(A72),"",MAX(A:A)-A72)</f>
        <v>106.85000000000018</v>
      </c>
      <c r="C72" s="5" t="s">
        <v>61</v>
      </c>
      <c r="D72" s="4">
        <f t="shared" si="0"/>
        <v>0.6026388888888888</v>
      </c>
      <c r="E72" s="4">
        <f t="shared" si="1"/>
        <v>0.6017592592592592</v>
      </c>
      <c r="F72" s="4">
        <f t="shared" si="2"/>
        <v>0.6009143518518518</v>
      </c>
    </row>
    <row r="73" spans="1:6" ht="15">
      <c r="A73" s="7">
        <v>31.6</v>
      </c>
      <c r="B73" s="2">
        <f>IF(ISBLANK(A73),"",MAX(A:A)-A73)</f>
        <v>106.80000000000018</v>
      </c>
      <c r="C73" s="5" t="s">
        <v>118</v>
      </c>
      <c r="D73" s="4">
        <f t="shared" si="0"/>
        <v>0.6026967592592593</v>
      </c>
      <c r="E73" s="4">
        <f t="shared" si="1"/>
        <v>0.6018055555555555</v>
      </c>
      <c r="F73" s="4">
        <f t="shared" si="2"/>
        <v>0.6009722222222222</v>
      </c>
    </row>
    <row r="74" spans="1:6" ht="15">
      <c r="A74" s="7">
        <v>31.6</v>
      </c>
      <c r="B74" s="2">
        <f>IF(ISBLANK(A74),"",MAX(A:A)-A74)</f>
        <v>106.80000000000018</v>
      </c>
      <c r="C74" s="5" t="s">
        <v>116</v>
      </c>
      <c r="D74" s="4">
        <f t="shared" si="0"/>
        <v>0.6026967592592593</v>
      </c>
      <c r="E74" s="4">
        <f t="shared" si="1"/>
        <v>0.6018055555555555</v>
      </c>
      <c r="F74" s="4">
        <f t="shared" si="2"/>
        <v>0.6009722222222222</v>
      </c>
    </row>
    <row r="75" spans="1:6" ht="15">
      <c r="A75" s="7">
        <v>31.7</v>
      </c>
      <c r="B75" s="2">
        <f>IF(ISBLANK(A75),"",MAX(A:A)-A75)</f>
        <v>106.70000000000017</v>
      </c>
      <c r="C75" s="8" t="s">
        <v>62</v>
      </c>
      <c r="D75" s="4">
        <f t="shared" si="0"/>
        <v>0.6028125</v>
      </c>
      <c r="E75" s="4">
        <f t="shared" si="1"/>
        <v>0.6019212962962963</v>
      </c>
      <c r="F75" s="4">
        <f t="shared" si="2"/>
        <v>0.6010763888888888</v>
      </c>
    </row>
    <row r="76" spans="1:6" ht="15">
      <c r="A76" s="7">
        <v>32.449999999999996</v>
      </c>
      <c r="B76" s="2">
        <f>IF(ISBLANK(A76),"",MAX(A:A)-A76)</f>
        <v>105.95000000000019</v>
      </c>
      <c r="C76" s="11" t="s">
        <v>57</v>
      </c>
      <c r="D76" s="4">
        <f t="shared" si="0"/>
        <v>0.6036342592592593</v>
      </c>
      <c r="E76" s="4">
        <f t="shared" si="1"/>
        <v>0.6027199074074074</v>
      </c>
      <c r="F76" s="4">
        <f t="shared" si="2"/>
        <v>0.6018518518518519</v>
      </c>
    </row>
    <row r="77" spans="1:6" ht="15">
      <c r="A77" s="7">
        <v>32.949999999999996</v>
      </c>
      <c r="B77" s="2">
        <f>IF(ISBLANK(A77),"",MAX(A:A)-A77)</f>
        <v>105.45000000000019</v>
      </c>
      <c r="C77" s="5" t="s">
        <v>63</v>
      </c>
      <c r="D77" s="4">
        <f t="shared" si="0"/>
        <v>0.6041782407407407</v>
      </c>
      <c r="E77" s="4">
        <f t="shared" si="1"/>
        <v>0.6032523148148148</v>
      </c>
      <c r="F77" s="4">
        <f t="shared" si="2"/>
        <v>0.6023726851851852</v>
      </c>
    </row>
    <row r="78" spans="1:6" ht="15">
      <c r="A78" s="7">
        <v>33.8</v>
      </c>
      <c r="B78" s="2">
        <f>IF(ISBLANK(A78),"",MAX(A:A)-A78)</f>
        <v>104.60000000000018</v>
      </c>
      <c r="C78" s="5" t="s">
        <v>64</v>
      </c>
      <c r="D78" s="4">
        <f t="shared" si="0"/>
        <v>0.6051157407407407</v>
      </c>
      <c r="E78" s="4">
        <f t="shared" si="1"/>
        <v>0.6041666666666666</v>
      </c>
      <c r="F78" s="4">
        <f t="shared" si="2"/>
        <v>0.6032638888888888</v>
      </c>
    </row>
    <row r="79" spans="1:6" ht="15">
      <c r="A79" s="7">
        <v>34.15</v>
      </c>
      <c r="B79" s="2">
        <f>IF(ISBLANK(A79),"",MAX(A:A)-A79)</f>
        <v>104.25000000000017</v>
      </c>
      <c r="C79" s="5" t="s">
        <v>65</v>
      </c>
      <c r="D79" s="4">
        <f aca="true" t="shared" si="3" ref="D79:D123">IF(A79&gt;0,TIME(0,0,A79/D$3*3600)+D$15,"-")</f>
        <v>0.6054976851851852</v>
      </c>
      <c r="E79" s="4">
        <f aca="true" t="shared" si="4" ref="E79:E123">IF(A79&gt;0,TIME(0,0,A79/E$3*3600)+E$15,"-")</f>
        <v>0.604537037037037</v>
      </c>
      <c r="F79" s="4">
        <f aca="true" t="shared" si="5" ref="F79:F123">IF(A79&gt;0,TIME(0,0,A79/F$3*3600)+F$15,"-")</f>
        <v>0.6036226851851851</v>
      </c>
    </row>
    <row r="80" spans="1:6" ht="15">
      <c r="A80" s="7">
        <v>35.949999999999996</v>
      </c>
      <c r="B80" s="2">
        <f>IF(ISBLANK(A80),"",MAX(A:A)-A80)</f>
        <v>102.45000000000019</v>
      </c>
      <c r="C80" s="5" t="s">
        <v>66</v>
      </c>
      <c r="D80" s="4">
        <f t="shared" si="3"/>
        <v>0.6074652777777778</v>
      </c>
      <c r="E80" s="4">
        <f t="shared" si="4"/>
        <v>0.6064583333333333</v>
      </c>
      <c r="F80" s="4">
        <f t="shared" si="5"/>
        <v>0.6054976851851852</v>
      </c>
    </row>
    <row r="81" spans="1:6" ht="15">
      <c r="A81" s="7">
        <v>36.3</v>
      </c>
      <c r="B81" s="2">
        <f>IF(ISBLANK(A81),"",MAX(A:A)-A81)</f>
        <v>102.10000000000018</v>
      </c>
      <c r="C81" s="8" t="s">
        <v>67</v>
      </c>
      <c r="D81" s="4">
        <f t="shared" si="3"/>
        <v>0.6078472222222222</v>
      </c>
      <c r="E81" s="4">
        <f t="shared" si="4"/>
        <v>0.6068287037037037</v>
      </c>
      <c r="F81" s="4">
        <f t="shared" si="5"/>
        <v>0.6058680555555556</v>
      </c>
    </row>
    <row r="82" spans="1:6" ht="15">
      <c r="A82" s="7">
        <v>36.8</v>
      </c>
      <c r="B82" s="2">
        <f>IF(ISBLANK(A82),"",MAX(A:A)-A82)</f>
        <v>101.60000000000018</v>
      </c>
      <c r="C82" s="5" t="s">
        <v>61</v>
      </c>
      <c r="D82" s="4">
        <f t="shared" si="3"/>
        <v>0.6084027777777777</v>
      </c>
      <c r="E82" s="4">
        <f t="shared" si="4"/>
        <v>0.6073611111111111</v>
      </c>
      <c r="F82" s="4">
        <f t="shared" si="5"/>
        <v>0.6063888888888889</v>
      </c>
    </row>
    <row r="83" spans="1:6" ht="15">
      <c r="A83" s="7">
        <v>36.849999999999994</v>
      </c>
      <c r="B83" s="2">
        <f>IF(ISBLANK(A83),"",MAX(A:A)-A83)</f>
        <v>101.55000000000018</v>
      </c>
      <c r="C83" s="11" t="s">
        <v>68</v>
      </c>
      <c r="D83" s="4">
        <f t="shared" si="3"/>
        <v>0.6084606481481482</v>
      </c>
      <c r="E83" s="4">
        <f t="shared" si="4"/>
        <v>0.6074189814814814</v>
      </c>
      <c r="F83" s="4">
        <f t="shared" si="5"/>
        <v>0.6064351851851851</v>
      </c>
    </row>
    <row r="84" spans="1:6" ht="15">
      <c r="A84" s="7">
        <v>37.449999999999996</v>
      </c>
      <c r="B84" s="2">
        <f>IF(ISBLANK(A84),"",MAX(A:A)-A84)</f>
        <v>100.95000000000019</v>
      </c>
      <c r="C84" s="8" t="s">
        <v>69</v>
      </c>
      <c r="D84" s="4">
        <f t="shared" si="3"/>
        <v>0.6091087962962963</v>
      </c>
      <c r="E84" s="4">
        <f t="shared" si="4"/>
        <v>0.6080555555555556</v>
      </c>
      <c r="F84" s="4">
        <f t="shared" si="5"/>
        <v>0.6070601851851851</v>
      </c>
    </row>
    <row r="85" spans="1:6" ht="15">
      <c r="A85" s="7">
        <v>38.05</v>
      </c>
      <c r="B85" s="2">
        <f>IF(ISBLANK(A85),"",MAX(A:A)-A85)</f>
        <v>100.35000000000018</v>
      </c>
      <c r="C85" s="5" t="s">
        <v>70</v>
      </c>
      <c r="D85" s="4">
        <f t="shared" si="3"/>
        <v>0.6097685185185185</v>
      </c>
      <c r="E85" s="4">
        <f t="shared" si="4"/>
        <v>0.6087037037037036</v>
      </c>
      <c r="F85" s="4">
        <f t="shared" si="5"/>
        <v>0.6076851851851852</v>
      </c>
    </row>
    <row r="86" spans="1:6" ht="15">
      <c r="A86" s="7">
        <v>38.349999999999994</v>
      </c>
      <c r="B86" s="2">
        <f>IF(ISBLANK(A86),"",MAX(A:A)-A86)</f>
        <v>100.05000000000018</v>
      </c>
      <c r="C86" s="5" t="s">
        <v>71</v>
      </c>
      <c r="D86" s="4">
        <f t="shared" si="3"/>
        <v>0.6101041666666667</v>
      </c>
      <c r="E86" s="4">
        <f t="shared" si="4"/>
        <v>0.6090277777777777</v>
      </c>
      <c r="F86" s="4">
        <f t="shared" si="5"/>
        <v>0.6079976851851852</v>
      </c>
    </row>
    <row r="87" spans="1:6" ht="15">
      <c r="A87" s="7">
        <v>38.39999999999999</v>
      </c>
      <c r="B87" s="2">
        <f>IF(ISBLANK(A87),"",MAX(A:A)-A87)</f>
        <v>100.00000000000018</v>
      </c>
      <c r="C87" s="6" t="s">
        <v>72</v>
      </c>
      <c r="D87" s="4">
        <f t="shared" si="3"/>
        <v>0.6101504629629629</v>
      </c>
      <c r="E87" s="4">
        <f t="shared" si="4"/>
        <v>0.6090740740740741</v>
      </c>
      <c r="F87" s="4">
        <f t="shared" si="5"/>
        <v>0.6080555555555556</v>
      </c>
    </row>
    <row r="88" spans="1:6" ht="15">
      <c r="A88" s="7">
        <v>38.44999999999999</v>
      </c>
      <c r="B88" s="2">
        <f>IF(ISBLANK(A88),"",MAX(A:A)-A88)</f>
        <v>99.95000000000019</v>
      </c>
      <c r="C88" s="5" t="s">
        <v>100</v>
      </c>
      <c r="D88" s="4">
        <f t="shared" si="3"/>
        <v>0.6102083333333334</v>
      </c>
      <c r="E88" s="4">
        <f t="shared" si="4"/>
        <v>0.6091319444444444</v>
      </c>
      <c r="F88" s="4">
        <f t="shared" si="5"/>
        <v>0.6081018518518518</v>
      </c>
    </row>
    <row r="89" spans="1:6" ht="15">
      <c r="A89" s="7">
        <v>38.499999999999986</v>
      </c>
      <c r="B89" s="2">
        <f>IF(ISBLANK(A89),"",MAX(A:A)-A89)</f>
        <v>99.90000000000019</v>
      </c>
      <c r="C89" s="5" t="s">
        <v>73</v>
      </c>
      <c r="D89" s="4">
        <f t="shared" si="3"/>
        <v>0.6102662037037037</v>
      </c>
      <c r="E89" s="4">
        <f t="shared" si="4"/>
        <v>0.6091782407407407</v>
      </c>
      <c r="F89" s="4">
        <f t="shared" si="5"/>
        <v>0.6081597222222223</v>
      </c>
    </row>
    <row r="90" spans="1:6" ht="15">
      <c r="A90" s="7">
        <v>38.79999999999998</v>
      </c>
      <c r="B90" s="2">
        <f>IF(ISBLANK(A90),"",MAX(A:A)-A90)</f>
        <v>99.6000000000002</v>
      </c>
      <c r="C90" s="5" t="s">
        <v>74</v>
      </c>
      <c r="D90" s="4">
        <f t="shared" si="3"/>
        <v>0.6105902777777777</v>
      </c>
      <c r="E90" s="4">
        <f t="shared" si="4"/>
        <v>0.6095023148148148</v>
      </c>
      <c r="F90" s="4">
        <f t="shared" si="5"/>
        <v>0.6084722222222222</v>
      </c>
    </row>
    <row r="91" spans="1:6" ht="15">
      <c r="A91" s="7">
        <v>40.29999999999998</v>
      </c>
      <c r="B91" s="2">
        <f>IF(ISBLANK(A91),"",MAX(A:A)-A91)</f>
        <v>98.1000000000002</v>
      </c>
      <c r="C91" s="5" t="s">
        <v>75</v>
      </c>
      <c r="D91" s="4">
        <f t="shared" si="3"/>
        <v>0.6122337962962963</v>
      </c>
      <c r="E91" s="4">
        <f t="shared" si="4"/>
        <v>0.611111111111111</v>
      </c>
      <c r="F91" s="4">
        <f t="shared" si="5"/>
        <v>0.6100347222222222</v>
      </c>
    </row>
    <row r="92" spans="1:6" ht="15">
      <c r="A92" s="7">
        <v>40.999999999999986</v>
      </c>
      <c r="B92" s="2">
        <f>IF(ISBLANK(A92),"",MAX(A:A)-A92)</f>
        <v>97.40000000000019</v>
      </c>
      <c r="C92" s="5" t="s">
        <v>76</v>
      </c>
      <c r="D92" s="4">
        <f t="shared" si="3"/>
        <v>0.6130092592592592</v>
      </c>
      <c r="E92" s="4">
        <f t="shared" si="4"/>
        <v>0.6118518518518519</v>
      </c>
      <c r="F92" s="4">
        <f t="shared" si="5"/>
        <v>0.6107638888888889</v>
      </c>
    </row>
    <row r="93" spans="1:6" ht="15">
      <c r="A93" s="7">
        <v>42.499999999999986</v>
      </c>
      <c r="B93" s="2">
        <f>IF(ISBLANK(A93),"",MAX(A:A)-A93)</f>
        <v>95.90000000000019</v>
      </c>
      <c r="C93" s="5" t="s">
        <v>77</v>
      </c>
      <c r="D93" s="4">
        <f t="shared" si="3"/>
        <v>0.6146527777777777</v>
      </c>
      <c r="E93" s="4">
        <f t="shared" si="4"/>
        <v>0.6134606481481482</v>
      </c>
      <c r="F93" s="4">
        <f t="shared" si="5"/>
        <v>0.6123263888888889</v>
      </c>
    </row>
    <row r="94" spans="1:6" ht="15">
      <c r="A94" s="7">
        <v>43.399999999999984</v>
      </c>
      <c r="B94" s="2">
        <f>IF(ISBLANK(A94),"",MAX(A:A)-A94)</f>
        <v>95.0000000000002</v>
      </c>
      <c r="C94" s="5" t="s">
        <v>78</v>
      </c>
      <c r="D94" s="4">
        <f t="shared" si="3"/>
        <v>0.615636574074074</v>
      </c>
      <c r="E94" s="4">
        <f t="shared" si="4"/>
        <v>0.6144212962962963</v>
      </c>
      <c r="F94" s="4">
        <f t="shared" si="5"/>
        <v>0.6132638888888888</v>
      </c>
    </row>
    <row r="95" spans="1:6" ht="15">
      <c r="A95" s="7">
        <v>44.29999999999998</v>
      </c>
      <c r="B95" s="2">
        <f>IF(ISBLANK(A95),"",MAX(A:A)-A95)</f>
        <v>94.1000000000002</v>
      </c>
      <c r="C95" s="5" t="s">
        <v>79</v>
      </c>
      <c r="D95" s="4">
        <f t="shared" si="3"/>
        <v>0.6166203703703703</v>
      </c>
      <c r="E95" s="4">
        <f t="shared" si="4"/>
        <v>0.6153819444444444</v>
      </c>
      <c r="F95" s="4">
        <f t="shared" si="5"/>
        <v>0.6142013888888889</v>
      </c>
    </row>
    <row r="96" spans="1:6" ht="15">
      <c r="A96" s="7">
        <v>44.32499999999998</v>
      </c>
      <c r="B96" s="2">
        <f>IF(ISBLANK(A96),"",MAX(A:A)-A96)</f>
        <v>94.07500000000019</v>
      </c>
      <c r="C96" s="13" t="s">
        <v>108</v>
      </c>
      <c r="D96" s="4">
        <f t="shared" si="3"/>
        <v>0.6166550925925925</v>
      </c>
      <c r="E96" s="4">
        <f t="shared" si="4"/>
        <v>0.6154050925925926</v>
      </c>
      <c r="F96" s="4">
        <f t="shared" si="5"/>
        <v>0.614224537037037</v>
      </c>
    </row>
    <row r="97" spans="1:6" ht="15">
      <c r="A97" s="7">
        <v>44.62499999999998</v>
      </c>
      <c r="B97" s="2">
        <f>IF(ISBLANK(A97),"",MAX(A:A)-A97)</f>
        <v>93.7750000000002</v>
      </c>
      <c r="C97" s="5" t="s">
        <v>112</v>
      </c>
      <c r="D97" s="4">
        <f t="shared" si="3"/>
        <v>0.6169791666666666</v>
      </c>
      <c r="E97" s="4">
        <f t="shared" si="4"/>
        <v>0.6157291666666667</v>
      </c>
      <c r="F97" s="4">
        <f t="shared" si="5"/>
        <v>0.614537037037037</v>
      </c>
    </row>
    <row r="98" spans="1:6" ht="15">
      <c r="A98" s="7">
        <v>44.77499999999998</v>
      </c>
      <c r="B98" s="2">
        <f>IF(ISBLANK(A98),"",MAX(A:A)-A98)</f>
        <v>93.6250000000002</v>
      </c>
      <c r="C98" s="5" t="s">
        <v>79</v>
      </c>
      <c r="D98" s="4">
        <f t="shared" si="3"/>
        <v>0.6171412037037037</v>
      </c>
      <c r="E98" s="4">
        <f t="shared" si="4"/>
        <v>0.6158912037037036</v>
      </c>
      <c r="F98" s="4">
        <f t="shared" si="5"/>
        <v>0.6146874999999999</v>
      </c>
    </row>
    <row r="99" spans="1:6" ht="15">
      <c r="A99" s="7">
        <v>45.37499999999998</v>
      </c>
      <c r="B99" s="2">
        <f>IF(ISBLANK(A99),"",MAX(A:A)-A99)</f>
        <v>93.0250000000002</v>
      </c>
      <c r="C99" s="5" t="s">
        <v>80</v>
      </c>
      <c r="D99" s="4">
        <f t="shared" si="3"/>
        <v>0.617800925925926</v>
      </c>
      <c r="E99" s="4">
        <f t="shared" si="4"/>
        <v>0.6165277777777778</v>
      </c>
      <c r="F99" s="4">
        <f t="shared" si="5"/>
        <v>0.6153124999999999</v>
      </c>
    </row>
    <row r="100" spans="1:6" ht="15">
      <c r="A100" s="7">
        <v>46.27499999999998</v>
      </c>
      <c r="B100" s="2">
        <f>IF(ISBLANK(A100),"",MAX(A:A)-A100)</f>
        <v>92.1250000000002</v>
      </c>
      <c r="C100" s="5" t="s">
        <v>101</v>
      </c>
      <c r="D100" s="4">
        <f t="shared" si="3"/>
        <v>0.6187847222222222</v>
      </c>
      <c r="E100" s="4">
        <f t="shared" si="4"/>
        <v>0.6174884259259259</v>
      </c>
      <c r="F100" s="4">
        <f t="shared" si="5"/>
        <v>0.61625</v>
      </c>
    </row>
    <row r="101" spans="1:6" ht="15">
      <c r="A101" s="7">
        <v>46.5</v>
      </c>
      <c r="B101" s="2">
        <f>IF(ISBLANK(A101),"",MAX(A:A)-A101)</f>
        <v>91.90000000000018</v>
      </c>
      <c r="C101" s="12" t="s">
        <v>93</v>
      </c>
      <c r="D101" s="4">
        <f>IF(A101&gt;0,TIME(0,0,A101/D$3*3600)+D$15,"-")</f>
        <v>0.6190393518518519</v>
      </c>
      <c r="E101" s="4">
        <f>IF(A101&gt;0,TIME(0,0,A101/E$3*3600)+E$15,"-")</f>
        <v>0.6177314814814815</v>
      </c>
      <c r="F101" s="4">
        <f>IF(A101&gt;0,TIME(0,0,A101/F$3*3600)+F$15,"-")</f>
        <v>0.6164930555555556</v>
      </c>
    </row>
    <row r="102" spans="1:6" ht="15">
      <c r="A102" s="7">
        <v>46.77499999999998</v>
      </c>
      <c r="B102" s="2">
        <f>IF(ISBLANK(A102),"",MAX(A:A)-A102)</f>
        <v>91.6250000000002</v>
      </c>
      <c r="C102" s="5" t="s">
        <v>102</v>
      </c>
      <c r="D102" s="4">
        <f t="shared" si="3"/>
        <v>0.6193402777777778</v>
      </c>
      <c r="E102" s="4">
        <f t="shared" si="4"/>
        <v>0.6180208333333334</v>
      </c>
      <c r="F102" s="4">
        <f t="shared" si="5"/>
        <v>0.6167708333333333</v>
      </c>
    </row>
    <row r="103" spans="1:6" ht="15">
      <c r="A103" s="7">
        <v>46.87499999999998</v>
      </c>
      <c r="B103" s="2">
        <f>IF(ISBLANK(A103),"",MAX(A:A)-A103)</f>
        <v>91.5250000000002</v>
      </c>
      <c r="C103" s="5" t="s">
        <v>94</v>
      </c>
      <c r="D103" s="4">
        <f t="shared" si="3"/>
        <v>0.6194444444444445</v>
      </c>
      <c r="E103" s="4">
        <f t="shared" si="4"/>
        <v>0.618125</v>
      </c>
      <c r="F103" s="4">
        <f t="shared" si="5"/>
        <v>0.616875</v>
      </c>
    </row>
    <row r="104" spans="1:6" ht="15">
      <c r="A104" s="7">
        <v>47.32499999999998</v>
      </c>
      <c r="B104" s="2">
        <f>IF(ISBLANK(A104),"",MAX(A:A)-A104)</f>
        <v>91.07500000000019</v>
      </c>
      <c r="C104" s="6" t="s">
        <v>5</v>
      </c>
      <c r="D104" s="4">
        <f t="shared" si="3"/>
        <v>0.6199421296296296</v>
      </c>
      <c r="E104" s="4">
        <f t="shared" si="4"/>
        <v>0.6186111111111111</v>
      </c>
      <c r="F104" s="4">
        <f t="shared" si="5"/>
        <v>0.617349537037037</v>
      </c>
    </row>
    <row r="105" spans="1:6" ht="15">
      <c r="A105" s="7">
        <v>47.82499999999998</v>
      </c>
      <c r="B105" s="2">
        <f>IF(ISBLANK(A105),"",MAX(A:A)-A105)</f>
        <v>90.57500000000019</v>
      </c>
      <c r="C105" s="5" t="s">
        <v>95</v>
      </c>
      <c r="D105" s="4">
        <f t="shared" si="3"/>
        <v>0.6204861111111111</v>
      </c>
      <c r="E105" s="4">
        <f t="shared" si="4"/>
        <v>0.6191435185185185</v>
      </c>
      <c r="F105" s="4">
        <f t="shared" si="5"/>
        <v>0.6178703703703703</v>
      </c>
    </row>
    <row r="106" spans="1:6" ht="15">
      <c r="A106" s="7">
        <v>49.024999999999984</v>
      </c>
      <c r="B106" s="2">
        <f>IF(ISBLANK(A106),"",MAX(A:A)-A106)</f>
        <v>89.3750000000002</v>
      </c>
      <c r="C106" s="6" t="s">
        <v>13</v>
      </c>
      <c r="D106" s="4">
        <f t="shared" si="3"/>
        <v>0.6218055555555555</v>
      </c>
      <c r="E106" s="4">
        <f t="shared" si="4"/>
        <v>0.6204282407407408</v>
      </c>
      <c r="F106" s="4">
        <f t="shared" si="5"/>
        <v>0.6191203703703704</v>
      </c>
    </row>
    <row r="107" spans="1:6" ht="15">
      <c r="A107" s="7">
        <v>49.524999999999984</v>
      </c>
      <c r="B107" s="2">
        <f>IF(ISBLANK(A107),"",MAX(A:A)-A107)</f>
        <v>88.8750000000002</v>
      </c>
      <c r="C107" s="8" t="s">
        <v>12</v>
      </c>
      <c r="D107" s="4">
        <f t="shared" si="3"/>
        <v>0.622349537037037</v>
      </c>
      <c r="E107" s="4">
        <f t="shared" si="4"/>
        <v>0.6209606481481481</v>
      </c>
      <c r="F107" s="4">
        <f t="shared" si="5"/>
        <v>0.6196412037037037</v>
      </c>
    </row>
    <row r="108" spans="1:6" ht="15">
      <c r="A108" s="7">
        <v>49.72499999999999</v>
      </c>
      <c r="B108" s="2">
        <f>IF(ISBLANK(A108),"",MAX(A:A)-A108)</f>
        <v>88.67500000000018</v>
      </c>
      <c r="C108" s="5" t="s">
        <v>10</v>
      </c>
      <c r="D108" s="4">
        <f t="shared" si="3"/>
        <v>0.6225694444444444</v>
      </c>
      <c r="E108" s="4">
        <f t="shared" si="4"/>
        <v>0.6211805555555555</v>
      </c>
      <c r="F108" s="4">
        <f t="shared" si="5"/>
        <v>0.619849537037037</v>
      </c>
    </row>
    <row r="109" spans="1:6" ht="15">
      <c r="A109" s="7">
        <v>50</v>
      </c>
      <c r="B109" s="2">
        <f>IF(ISBLANK(A109),"",MAX(A:A)-A109)</f>
        <v>88.40000000000018</v>
      </c>
      <c r="C109" s="16" t="s">
        <v>117</v>
      </c>
      <c r="D109" s="4">
        <f t="shared" si="3"/>
        <v>0.6228703703703704</v>
      </c>
      <c r="E109" s="4">
        <f t="shared" si="4"/>
        <v>0.6214699074074074</v>
      </c>
      <c r="F109" s="4">
        <f t="shared" si="5"/>
        <v>0.6201388888888889</v>
      </c>
    </row>
    <row r="110" spans="1:6" ht="15">
      <c r="A110" s="7">
        <v>50.32499999999999</v>
      </c>
      <c r="B110" s="2">
        <f>IF(ISBLANK(A110),"",MAX(A:A)-A110)</f>
        <v>88.07500000000019</v>
      </c>
      <c r="C110" s="6" t="s">
        <v>14</v>
      </c>
      <c r="D110" s="4">
        <f t="shared" si="3"/>
        <v>0.6232291666666666</v>
      </c>
      <c r="E110" s="4">
        <f t="shared" si="4"/>
        <v>0.6218171296296297</v>
      </c>
      <c r="F110" s="4">
        <f t="shared" si="5"/>
        <v>0.620474537037037</v>
      </c>
    </row>
    <row r="111" spans="1:6" ht="15">
      <c r="A111" s="7">
        <v>50.82499999999999</v>
      </c>
      <c r="B111" s="2">
        <f>IF(ISBLANK(A111),"",MAX(A:A)-A111)</f>
        <v>87.57500000000019</v>
      </c>
      <c r="C111" s="6" t="s">
        <v>15</v>
      </c>
      <c r="D111" s="4">
        <f t="shared" si="3"/>
        <v>0.6237847222222221</v>
      </c>
      <c r="E111" s="4">
        <f t="shared" si="4"/>
        <v>0.622349537037037</v>
      </c>
      <c r="F111" s="4">
        <f t="shared" si="5"/>
        <v>0.6209953703703703</v>
      </c>
    </row>
    <row r="112" spans="1:6" ht="15">
      <c r="A112" s="7">
        <v>51.02499999999999</v>
      </c>
      <c r="B112" s="2">
        <f>IF(ISBLANK(A112),"",MAX(A:A)-A112)</f>
        <v>87.37500000000018</v>
      </c>
      <c r="C112" s="5" t="s">
        <v>16</v>
      </c>
      <c r="D112" s="4">
        <f t="shared" si="3"/>
        <v>0.6239930555555555</v>
      </c>
      <c r="E112" s="4">
        <f t="shared" si="4"/>
        <v>0.6225694444444444</v>
      </c>
      <c r="F112" s="4">
        <f t="shared" si="5"/>
        <v>0.6212037037037037</v>
      </c>
    </row>
    <row r="113" spans="1:6" ht="15">
      <c r="A113" s="7">
        <v>51.12499999999999</v>
      </c>
      <c r="B113" s="2">
        <f>IF(ISBLANK(A113),"",MAX(A:A)-A113)</f>
        <v>87.27500000000018</v>
      </c>
      <c r="C113" s="5" t="s">
        <v>17</v>
      </c>
      <c r="D113" s="4">
        <f t="shared" si="3"/>
        <v>0.6241087962962962</v>
      </c>
      <c r="E113" s="4">
        <f t="shared" si="4"/>
        <v>0.6226736111111111</v>
      </c>
      <c r="F113" s="4">
        <f t="shared" si="5"/>
        <v>0.6213078703703704</v>
      </c>
    </row>
    <row r="114" spans="1:6" ht="15">
      <c r="A114" s="7">
        <v>51.824999999999996</v>
      </c>
      <c r="B114" s="2">
        <f>IF(ISBLANK(A114),"",MAX(A:A)-A114)</f>
        <v>86.57500000000019</v>
      </c>
      <c r="C114" s="5" t="s">
        <v>18</v>
      </c>
      <c r="D114" s="4">
        <f t="shared" si="3"/>
        <v>0.6248726851851851</v>
      </c>
      <c r="E114" s="4">
        <f t="shared" si="4"/>
        <v>0.6234143518518518</v>
      </c>
      <c r="F114" s="4">
        <f t="shared" si="5"/>
        <v>0.622037037037037</v>
      </c>
    </row>
    <row r="115" spans="1:6" ht="15">
      <c r="A115" s="7">
        <v>52.12499999999999</v>
      </c>
      <c r="B115" s="2">
        <f>IF(ISBLANK(A115),"",MAX(A:A)-A115)</f>
        <v>86.27500000000018</v>
      </c>
      <c r="C115" s="5" t="s">
        <v>19</v>
      </c>
      <c r="D115" s="4">
        <f t="shared" si="3"/>
        <v>0.6252083333333334</v>
      </c>
      <c r="E115" s="4">
        <f t="shared" si="4"/>
        <v>0.6237384259259259</v>
      </c>
      <c r="F115" s="4">
        <f t="shared" si="5"/>
        <v>0.622349537037037</v>
      </c>
    </row>
    <row r="116" spans="1:6" ht="15">
      <c r="A116" s="7">
        <v>52.224999999999994</v>
      </c>
      <c r="B116" s="2">
        <f>IF(ISBLANK(A116),"",MAX(A:A)-A116)</f>
        <v>86.17500000000018</v>
      </c>
      <c r="C116" s="8" t="s">
        <v>9</v>
      </c>
      <c r="D116" s="4">
        <f t="shared" si="3"/>
        <v>0.6253124999999999</v>
      </c>
      <c r="E116" s="4">
        <f t="shared" si="4"/>
        <v>0.6238425925925926</v>
      </c>
      <c r="F116" s="4">
        <f t="shared" si="5"/>
        <v>0.6224537037037037</v>
      </c>
    </row>
    <row r="117" spans="1:6" ht="15">
      <c r="A117" s="7">
        <v>52.425</v>
      </c>
      <c r="B117" s="2">
        <f>IF(ISBLANK(A117),"",MAX(A:A)-A117)</f>
        <v>85.97500000000018</v>
      </c>
      <c r="C117" s="5" t="s">
        <v>20</v>
      </c>
      <c r="D117" s="4">
        <f t="shared" si="3"/>
        <v>0.6255324074074073</v>
      </c>
      <c r="E117" s="4">
        <f t="shared" si="4"/>
        <v>0.6240625</v>
      </c>
      <c r="F117" s="4">
        <f t="shared" si="5"/>
        <v>0.622662037037037</v>
      </c>
    </row>
    <row r="118" spans="1:6" ht="15">
      <c r="A118" s="7">
        <v>52.525</v>
      </c>
      <c r="B118" s="2">
        <f>IF(ISBLANK(A118),"",MAX(A:A)-A118)</f>
        <v>85.87500000000017</v>
      </c>
      <c r="C118" s="5" t="s">
        <v>21</v>
      </c>
      <c r="D118" s="4">
        <f t="shared" si="3"/>
        <v>0.6256481481481482</v>
      </c>
      <c r="E118" s="4">
        <f t="shared" si="4"/>
        <v>0.6241666666666666</v>
      </c>
      <c r="F118" s="4">
        <f t="shared" si="5"/>
        <v>0.6227662037037037</v>
      </c>
    </row>
    <row r="119" spans="1:6" ht="15">
      <c r="A119" s="7">
        <v>52.824999999999996</v>
      </c>
      <c r="B119" s="2">
        <f>IF(ISBLANK(A119),"",MAX(A:A)-A119)</f>
        <v>85.57500000000019</v>
      </c>
      <c r="C119" s="5" t="s">
        <v>9</v>
      </c>
      <c r="D119" s="4">
        <f t="shared" si="3"/>
        <v>0.6259722222222222</v>
      </c>
      <c r="E119" s="4">
        <f t="shared" si="4"/>
        <v>0.6244907407407407</v>
      </c>
      <c r="F119" s="4">
        <f t="shared" si="5"/>
        <v>0.6230787037037037</v>
      </c>
    </row>
    <row r="120" spans="1:6" ht="15">
      <c r="A120" s="7">
        <v>53.525</v>
      </c>
      <c r="B120" s="2">
        <f>IF(ISBLANK(A120),"",MAX(A:A)-A120)</f>
        <v>84.87500000000017</v>
      </c>
      <c r="C120" s="5" t="s">
        <v>111</v>
      </c>
      <c r="D120" s="4">
        <f t="shared" si="3"/>
        <v>0.626736111111111</v>
      </c>
      <c r="E120" s="4">
        <f t="shared" si="4"/>
        <v>0.6252314814814814</v>
      </c>
      <c r="F120" s="4">
        <f t="shared" si="5"/>
        <v>0.6238078703703703</v>
      </c>
    </row>
    <row r="121" spans="1:6" ht="15">
      <c r="A121" s="7">
        <v>53.824999999999996</v>
      </c>
      <c r="B121" s="2">
        <f>IF(ISBLANK(A121),"",MAX(A:A)-A121)</f>
        <v>84.57500000000019</v>
      </c>
      <c r="C121" s="5" t="s">
        <v>22</v>
      </c>
      <c r="D121" s="4">
        <f t="shared" si="3"/>
        <v>0.6270717592592593</v>
      </c>
      <c r="E121" s="4">
        <f t="shared" si="4"/>
        <v>0.6255555555555555</v>
      </c>
      <c r="F121" s="4">
        <f t="shared" si="5"/>
        <v>0.6241203703703704</v>
      </c>
    </row>
    <row r="122" spans="1:6" ht="15">
      <c r="A122" s="7">
        <v>53.87499999999999</v>
      </c>
      <c r="B122" s="2">
        <f>IF(ISBLANK(A122),"",MAX(A:A)-A122)</f>
        <v>84.52500000000018</v>
      </c>
      <c r="C122" s="6" t="s">
        <v>24</v>
      </c>
      <c r="D122" s="4">
        <f t="shared" si="3"/>
        <v>0.6271180555555556</v>
      </c>
      <c r="E122" s="4">
        <f t="shared" si="4"/>
        <v>0.625613425925926</v>
      </c>
      <c r="F122" s="4">
        <f t="shared" si="5"/>
        <v>0.6241666666666666</v>
      </c>
    </row>
    <row r="123" spans="1:6" ht="15">
      <c r="A123" s="7">
        <v>53.92499999999999</v>
      </c>
      <c r="B123" s="2">
        <f>IF(ISBLANK(A123),"",MAX(A:A)-A123)</f>
        <v>84.4750000000002</v>
      </c>
      <c r="C123" s="5" t="s">
        <v>23</v>
      </c>
      <c r="D123" s="4">
        <f t="shared" si="3"/>
        <v>0.627175925925926</v>
      </c>
      <c r="E123" s="4">
        <f t="shared" si="4"/>
        <v>0.6256597222222222</v>
      </c>
      <c r="F123" s="4">
        <f t="shared" si="5"/>
        <v>0.6242245370370371</v>
      </c>
    </row>
    <row r="124" spans="1:6" ht="15">
      <c r="A124" s="7">
        <v>56.02499999999999</v>
      </c>
      <c r="B124" s="2">
        <f>IF(ISBLANK(A124),"",MAX(A:A)-A124)</f>
        <v>82.37500000000018</v>
      </c>
      <c r="C124" s="8" t="s">
        <v>25</v>
      </c>
      <c r="D124" s="4">
        <f aca="true" t="shared" si="6" ref="D124:D189">IF(A124&gt;0,TIME(0,0,A124/D$3*3600)+D$15,"-")</f>
        <v>0.6294791666666666</v>
      </c>
      <c r="E124" s="4">
        <f aca="true" t="shared" si="7" ref="E124:E189">IF(A124&gt;0,TIME(0,0,A124/E$3*3600)+E$15,"-")</f>
        <v>0.6279050925925925</v>
      </c>
      <c r="F124" s="4">
        <f aca="true" t="shared" si="8" ref="F124:F189">IF(A124&gt;0,TIME(0,0,A124/F$3*3600)+F$15,"-")</f>
        <v>0.626412037037037</v>
      </c>
    </row>
    <row r="125" spans="1:6" ht="15">
      <c r="A125" s="7">
        <v>56.52499999999999</v>
      </c>
      <c r="B125" s="2">
        <f>IF(ISBLANK(A125),"",MAX(A:A)-A125)</f>
        <v>81.87500000000018</v>
      </c>
      <c r="C125" s="5" t="s">
        <v>26</v>
      </c>
      <c r="D125" s="4">
        <f t="shared" si="6"/>
        <v>0.6300347222222222</v>
      </c>
      <c r="E125" s="4">
        <f t="shared" si="7"/>
        <v>0.6284375</v>
      </c>
      <c r="F125" s="4">
        <f t="shared" si="8"/>
        <v>0.6269328703703704</v>
      </c>
    </row>
    <row r="126" spans="1:6" ht="15">
      <c r="A126" s="7">
        <v>56.92499999999999</v>
      </c>
      <c r="B126" s="2">
        <f>IF(ISBLANK(A126),"",MAX(A:A)-A126)</f>
        <v>81.4750000000002</v>
      </c>
      <c r="C126" s="6" t="s">
        <v>27</v>
      </c>
      <c r="D126" s="4">
        <f t="shared" si="6"/>
        <v>0.6304629629629629</v>
      </c>
      <c r="E126" s="4">
        <f t="shared" si="7"/>
        <v>0.6288657407407408</v>
      </c>
      <c r="F126" s="4">
        <f t="shared" si="8"/>
        <v>0.627349537037037</v>
      </c>
    </row>
    <row r="127" spans="1:6" ht="15">
      <c r="A127" s="7">
        <v>57.37499999999999</v>
      </c>
      <c r="B127" s="2">
        <f>IF(ISBLANK(A127),"",MAX(A:A)-A127)</f>
        <v>81.02500000000018</v>
      </c>
      <c r="C127" s="6" t="s">
        <v>28</v>
      </c>
      <c r="D127" s="4">
        <f t="shared" si="6"/>
        <v>0.6309606481481481</v>
      </c>
      <c r="E127" s="4">
        <f t="shared" si="7"/>
        <v>0.6293518518518518</v>
      </c>
      <c r="F127" s="4">
        <f t="shared" si="8"/>
        <v>0.6278125</v>
      </c>
    </row>
    <row r="128" spans="1:6" ht="15">
      <c r="A128" s="7">
        <v>59.87499999999999</v>
      </c>
      <c r="B128" s="2">
        <f>IF(ISBLANK(A128),"",MAX(A:A)-A128)</f>
        <v>78.52500000000018</v>
      </c>
      <c r="C128" s="5" t="s">
        <v>29</v>
      </c>
      <c r="D128" s="4">
        <f t="shared" si="6"/>
        <v>0.6337037037037037</v>
      </c>
      <c r="E128" s="4">
        <f t="shared" si="7"/>
        <v>0.6320138888888889</v>
      </c>
      <c r="F128" s="4">
        <f t="shared" si="8"/>
        <v>0.6304166666666666</v>
      </c>
    </row>
    <row r="129" spans="1:6" ht="15">
      <c r="A129" s="7">
        <v>60.574999999999996</v>
      </c>
      <c r="B129" s="2">
        <f>IF(ISBLANK(A129),"",MAX(A:A)-A129)</f>
        <v>77.82500000000019</v>
      </c>
      <c r="C129" s="6" t="s">
        <v>30</v>
      </c>
      <c r="D129" s="4">
        <f t="shared" si="6"/>
        <v>0.6344675925925926</v>
      </c>
      <c r="E129" s="4">
        <f t="shared" si="7"/>
        <v>0.6327662037037037</v>
      </c>
      <c r="F129" s="4">
        <f t="shared" si="8"/>
        <v>0.6311458333333333</v>
      </c>
    </row>
    <row r="130" spans="1:6" ht="15">
      <c r="A130" s="7">
        <v>60.975</v>
      </c>
      <c r="B130" s="2">
        <f>IF(ISBLANK(A130),"",MAX(A:A)-A130)</f>
        <v>77.42500000000018</v>
      </c>
      <c r="C130" s="5" t="s">
        <v>31</v>
      </c>
      <c r="D130" s="4">
        <f t="shared" si="6"/>
        <v>0.6349074074074074</v>
      </c>
      <c r="E130" s="4">
        <f t="shared" si="7"/>
        <v>0.6331944444444444</v>
      </c>
      <c r="F130" s="4">
        <f t="shared" si="8"/>
        <v>0.6315625</v>
      </c>
    </row>
    <row r="131" spans="1:6" ht="15">
      <c r="A131" s="7">
        <v>61.3</v>
      </c>
      <c r="B131" s="2">
        <f>IF(ISBLANK(A131),"",MAX(A:A)-A131)</f>
        <v>77.10000000000018</v>
      </c>
      <c r="C131" s="5" t="s">
        <v>126</v>
      </c>
      <c r="D131" s="4">
        <f t="shared" si="6"/>
        <v>0.6352662037037037</v>
      </c>
      <c r="E131" s="4">
        <f t="shared" si="7"/>
        <v>0.6335416666666667</v>
      </c>
      <c r="F131" s="4">
        <f t="shared" si="8"/>
        <v>0.6319097222222222</v>
      </c>
    </row>
    <row r="132" spans="1:6" ht="15">
      <c r="A132" s="7">
        <v>61.475</v>
      </c>
      <c r="B132" s="2">
        <f>IF(ISBLANK(A132),"",MAX(A:A)-A132)</f>
        <v>76.92500000000018</v>
      </c>
      <c r="C132" s="8" t="s">
        <v>32</v>
      </c>
      <c r="D132" s="4">
        <f t="shared" si="6"/>
        <v>0.6354513888888889</v>
      </c>
      <c r="E132" s="4">
        <f t="shared" si="7"/>
        <v>0.6337268518518518</v>
      </c>
      <c r="F132" s="4">
        <f t="shared" si="8"/>
        <v>0.6320833333333333</v>
      </c>
    </row>
    <row r="133" spans="1:6" ht="15">
      <c r="A133" s="7">
        <v>62.025</v>
      </c>
      <c r="B133" s="2">
        <f>IF(ISBLANK(A133),"",MAX(A:A)-A133)</f>
        <v>76.37500000000017</v>
      </c>
      <c r="C133" s="6" t="s">
        <v>33</v>
      </c>
      <c r="D133" s="4">
        <f t="shared" si="6"/>
        <v>0.6360648148148148</v>
      </c>
      <c r="E133" s="4">
        <f t="shared" si="7"/>
        <v>0.6343171296296296</v>
      </c>
      <c r="F133" s="4">
        <f t="shared" si="8"/>
        <v>0.632662037037037</v>
      </c>
    </row>
    <row r="134" spans="1:6" ht="15">
      <c r="A134" s="7">
        <v>63.12499999999999</v>
      </c>
      <c r="B134" s="2">
        <f>IF(ISBLANK(A134),"",MAX(A:A)-A134)</f>
        <v>75.27500000000018</v>
      </c>
      <c r="C134" s="6" t="s">
        <v>34</v>
      </c>
      <c r="D134" s="4">
        <f t="shared" si="6"/>
        <v>0.6372685185185185</v>
      </c>
      <c r="E134" s="4">
        <f t="shared" si="7"/>
        <v>0.6354861111111111</v>
      </c>
      <c r="F134" s="4">
        <f t="shared" si="8"/>
        <v>0.6338078703703703</v>
      </c>
    </row>
    <row r="135" spans="1:6" ht="15">
      <c r="A135" s="7">
        <v>63.275</v>
      </c>
      <c r="B135" s="2">
        <f>IF(ISBLANK(A135),"",MAX(A:A)-A135)</f>
        <v>75.12500000000017</v>
      </c>
      <c r="C135" s="5" t="s">
        <v>35</v>
      </c>
      <c r="D135" s="4">
        <f t="shared" si="6"/>
        <v>0.6374305555555555</v>
      </c>
      <c r="E135" s="4">
        <f t="shared" si="7"/>
        <v>0.6356481481481482</v>
      </c>
      <c r="F135" s="4">
        <f t="shared" si="8"/>
        <v>0.6339583333333333</v>
      </c>
    </row>
    <row r="136" spans="1:6" ht="15">
      <c r="A136" s="7">
        <v>63.675000000000004</v>
      </c>
      <c r="B136" s="2">
        <f>IF(ISBLANK(A136),"",MAX(A:A)-A136)</f>
        <v>74.72500000000016</v>
      </c>
      <c r="C136" s="5" t="s">
        <v>36</v>
      </c>
      <c r="D136" s="4">
        <f t="shared" si="6"/>
        <v>0.6378703703703703</v>
      </c>
      <c r="E136" s="4">
        <f t="shared" si="7"/>
        <v>0.6360763888888888</v>
      </c>
      <c r="F136" s="4">
        <f t="shared" si="8"/>
        <v>0.634375</v>
      </c>
    </row>
    <row r="137" spans="1:6" ht="15">
      <c r="A137" s="7">
        <v>64.07500000000002</v>
      </c>
      <c r="B137" s="2">
        <f>IF(ISBLANK(A137),"",MAX(A:A)-A137)</f>
        <v>74.32500000000016</v>
      </c>
      <c r="C137" s="6" t="s">
        <v>37</v>
      </c>
      <c r="D137" s="4">
        <f t="shared" si="6"/>
        <v>0.6383101851851851</v>
      </c>
      <c r="E137" s="4">
        <f t="shared" si="7"/>
        <v>0.6365046296296296</v>
      </c>
      <c r="F137" s="4">
        <f t="shared" si="8"/>
        <v>0.6347916666666666</v>
      </c>
    </row>
    <row r="138" spans="1:6" ht="15">
      <c r="A138" s="7">
        <v>64.37500000000001</v>
      </c>
      <c r="B138" s="2">
        <f>IF(ISBLANK(A138),"",MAX(A:A)-A138)</f>
        <v>74.02500000000016</v>
      </c>
      <c r="C138" s="5" t="s">
        <v>38</v>
      </c>
      <c r="D138" s="4">
        <f t="shared" si="6"/>
        <v>0.6386342592592592</v>
      </c>
      <c r="E138" s="4">
        <f t="shared" si="7"/>
        <v>0.6368287037037037</v>
      </c>
      <c r="F138" s="4">
        <f t="shared" si="8"/>
        <v>0.6351041666666667</v>
      </c>
    </row>
    <row r="139" spans="1:6" ht="15">
      <c r="A139" s="7">
        <v>65.67500000000001</v>
      </c>
      <c r="B139" s="2">
        <f>IF(ISBLANK(A139),"",MAX(A:A)-A139)</f>
        <v>72.72500000000016</v>
      </c>
      <c r="C139" s="5" t="s">
        <v>39</v>
      </c>
      <c r="D139" s="4">
        <f t="shared" si="6"/>
        <v>0.6400578703703703</v>
      </c>
      <c r="E139" s="4">
        <f t="shared" si="7"/>
        <v>0.6382175925925926</v>
      </c>
      <c r="F139" s="4">
        <f t="shared" si="8"/>
        <v>0.6364583333333333</v>
      </c>
    </row>
    <row r="140" spans="1:6" ht="15">
      <c r="A140" s="7">
        <v>66.775</v>
      </c>
      <c r="B140" s="2">
        <f>IF(ISBLANK(A140),"",MAX(A:A)-A140)</f>
        <v>71.62500000000017</v>
      </c>
      <c r="C140" s="5" t="s">
        <v>40</v>
      </c>
      <c r="D140" s="4">
        <f t="shared" si="6"/>
        <v>0.6412731481481482</v>
      </c>
      <c r="E140" s="4">
        <f t="shared" si="7"/>
        <v>0.6393865740740741</v>
      </c>
      <c r="F140" s="4">
        <f t="shared" si="8"/>
        <v>0.6376041666666666</v>
      </c>
    </row>
    <row r="141" spans="1:6" ht="15">
      <c r="A141" s="7">
        <v>66.875</v>
      </c>
      <c r="B141" s="2">
        <f>IF(ISBLANK(A141),"",MAX(A:A)-A141)</f>
        <v>71.52500000000018</v>
      </c>
      <c r="C141" s="11" t="s">
        <v>41</v>
      </c>
      <c r="D141" s="4">
        <f t="shared" si="6"/>
        <v>0.6413773148148147</v>
      </c>
      <c r="E141" s="4">
        <f t="shared" si="7"/>
        <v>0.6395023148148148</v>
      </c>
      <c r="F141" s="4">
        <f t="shared" si="8"/>
        <v>0.6377083333333333</v>
      </c>
    </row>
    <row r="142" spans="1:6" ht="15">
      <c r="A142" s="7">
        <v>67.275</v>
      </c>
      <c r="B142" s="2">
        <f>IF(ISBLANK(A142),"",MAX(A:A)-A142)</f>
        <v>71.12500000000017</v>
      </c>
      <c r="C142" s="5" t="s">
        <v>42</v>
      </c>
      <c r="D142" s="4">
        <f t="shared" si="6"/>
        <v>0.6418171296296296</v>
      </c>
      <c r="E142" s="4">
        <f t="shared" si="7"/>
        <v>0.6399305555555556</v>
      </c>
      <c r="F142" s="4">
        <f t="shared" si="8"/>
        <v>0.6381249999999999</v>
      </c>
    </row>
    <row r="143" spans="1:6" ht="15">
      <c r="A143" s="7">
        <v>67.325</v>
      </c>
      <c r="B143" s="2">
        <f>IF(ISBLANK(A143),"",MAX(A:A)-A143)</f>
        <v>71.07500000000017</v>
      </c>
      <c r="C143" s="5" t="s">
        <v>43</v>
      </c>
      <c r="D143" s="4">
        <f t="shared" si="6"/>
        <v>0.641875</v>
      </c>
      <c r="E143" s="4">
        <f t="shared" si="7"/>
        <v>0.6399768518518518</v>
      </c>
      <c r="F143" s="4">
        <f t="shared" si="8"/>
        <v>0.6381828703703704</v>
      </c>
    </row>
    <row r="144" spans="1:6" ht="15">
      <c r="A144" s="7">
        <v>67.625</v>
      </c>
      <c r="B144" s="2">
        <f>IF(ISBLANK(A144),"",MAX(A:A)-A144)</f>
        <v>70.77500000000018</v>
      </c>
      <c r="C144" s="6" t="s">
        <v>99</v>
      </c>
      <c r="D144" s="4">
        <f t="shared" si="6"/>
        <v>0.6421990740740741</v>
      </c>
      <c r="E144" s="4">
        <f t="shared" si="7"/>
        <v>0.6403009259259259</v>
      </c>
      <c r="F144" s="4">
        <f t="shared" si="8"/>
        <v>0.6384953703703704</v>
      </c>
    </row>
    <row r="145" spans="1:6" ht="15">
      <c r="A145" s="7">
        <v>67.925</v>
      </c>
      <c r="B145" s="2">
        <f>IF(ISBLANK(A145),"",MAX(A:A)-A145)</f>
        <v>70.47500000000018</v>
      </c>
      <c r="C145" s="5" t="s">
        <v>44</v>
      </c>
      <c r="D145" s="4">
        <f t="shared" si="6"/>
        <v>0.6425347222222222</v>
      </c>
      <c r="E145" s="4">
        <f t="shared" si="7"/>
        <v>0.640625</v>
      </c>
      <c r="F145" s="4">
        <f t="shared" si="8"/>
        <v>0.6388078703703703</v>
      </c>
    </row>
    <row r="146" spans="1:6" ht="15">
      <c r="A146" s="7">
        <v>69.325</v>
      </c>
      <c r="B146" s="2">
        <f>IF(ISBLANK(A146),"",MAX(A:A)-A146)</f>
        <v>69.07500000000017</v>
      </c>
      <c r="C146" s="5" t="s">
        <v>45</v>
      </c>
      <c r="D146" s="4">
        <f t="shared" si="6"/>
        <v>0.6440625</v>
      </c>
      <c r="E146" s="4">
        <f t="shared" si="7"/>
        <v>0.6421180555555556</v>
      </c>
      <c r="F146" s="4">
        <f t="shared" si="8"/>
        <v>0.6402662037037037</v>
      </c>
    </row>
    <row r="147" spans="1:6" ht="15">
      <c r="A147" s="7">
        <v>70.025</v>
      </c>
      <c r="B147" s="2">
        <f>IF(ISBLANK(A147),"",MAX(A:A)-A147)</f>
        <v>68.37500000000017</v>
      </c>
      <c r="C147" s="5" t="s">
        <v>46</v>
      </c>
      <c r="D147" s="4">
        <f t="shared" si="6"/>
        <v>0.6448263888888889</v>
      </c>
      <c r="E147" s="4">
        <f t="shared" si="7"/>
        <v>0.6428587962962963</v>
      </c>
      <c r="F147" s="4">
        <f t="shared" si="8"/>
        <v>0.6409953703703704</v>
      </c>
    </row>
    <row r="148" spans="1:6" ht="15">
      <c r="A148" s="7">
        <v>71.125</v>
      </c>
      <c r="B148" s="2">
        <f>IF(ISBLANK(A148),"",MAX(A:A)-A148)</f>
        <v>67.27500000000018</v>
      </c>
      <c r="C148" s="5" t="s">
        <v>47</v>
      </c>
      <c r="D148" s="4">
        <f t="shared" si="6"/>
        <v>0.6460416666666666</v>
      </c>
      <c r="E148" s="4">
        <f t="shared" si="7"/>
        <v>0.6440393518518518</v>
      </c>
      <c r="F148" s="4">
        <f t="shared" si="8"/>
        <v>0.6421412037037036</v>
      </c>
    </row>
    <row r="149" spans="1:6" ht="15">
      <c r="A149" s="7">
        <v>71.725</v>
      </c>
      <c r="B149" s="2">
        <f>IF(ISBLANK(A149),"",MAX(A:A)-A149)</f>
        <v>66.67500000000018</v>
      </c>
      <c r="C149" s="5" t="s">
        <v>48</v>
      </c>
      <c r="D149" s="4">
        <f t="shared" si="6"/>
        <v>0.6467013888888888</v>
      </c>
      <c r="E149" s="4">
        <f t="shared" si="7"/>
        <v>0.6446759259259259</v>
      </c>
      <c r="F149" s="4">
        <f t="shared" si="8"/>
        <v>0.6427662037037036</v>
      </c>
    </row>
    <row r="150" spans="1:6" ht="15">
      <c r="A150" s="7">
        <v>72.32499999999999</v>
      </c>
      <c r="B150" s="2">
        <f>IF(ISBLANK(A150),"",MAX(A:A)-A150)</f>
        <v>66.07500000000019</v>
      </c>
      <c r="C150" s="8" t="s">
        <v>49</v>
      </c>
      <c r="D150" s="4">
        <f t="shared" si="6"/>
        <v>0.647349537037037</v>
      </c>
      <c r="E150" s="4">
        <f t="shared" si="7"/>
        <v>0.645324074074074</v>
      </c>
      <c r="F150" s="4">
        <f t="shared" si="8"/>
        <v>0.6433912037037037</v>
      </c>
    </row>
    <row r="151" spans="1:6" ht="15">
      <c r="A151" s="7">
        <v>74.2</v>
      </c>
      <c r="B151" s="2">
        <f>IF(ISBLANK(A151),"",MAX(A:A)-A151)</f>
        <v>64.20000000000017</v>
      </c>
      <c r="C151" s="5" t="s">
        <v>50</v>
      </c>
      <c r="D151" s="4">
        <f t="shared" si="6"/>
        <v>0.6494097222222222</v>
      </c>
      <c r="E151" s="4">
        <f t="shared" si="7"/>
        <v>0.6473263888888888</v>
      </c>
      <c r="F151" s="4">
        <f t="shared" si="8"/>
        <v>0.6453472222222222</v>
      </c>
    </row>
    <row r="152" spans="1:6" ht="15">
      <c r="A152" s="7">
        <v>75.425</v>
      </c>
      <c r="B152" s="2">
        <f>IF(ISBLANK(A152),"",MAX(A:A)-A152)</f>
        <v>62.97500000000018</v>
      </c>
      <c r="C152" s="5" t="s">
        <v>51</v>
      </c>
      <c r="D152" s="4">
        <f t="shared" si="6"/>
        <v>0.6507523148148148</v>
      </c>
      <c r="E152" s="4">
        <f t="shared" si="7"/>
        <v>0.6486342592592592</v>
      </c>
      <c r="F152" s="4">
        <f t="shared" si="8"/>
        <v>0.6466203703703703</v>
      </c>
    </row>
    <row r="153" spans="1:6" ht="15">
      <c r="A153" s="7">
        <v>75.625</v>
      </c>
      <c r="B153" s="2">
        <f>IF(ISBLANK(A153),"",MAX(A:A)-A153)</f>
        <v>62.775000000000176</v>
      </c>
      <c r="C153" s="5" t="s">
        <v>52</v>
      </c>
      <c r="D153" s="4">
        <f t="shared" si="6"/>
        <v>0.6509722222222222</v>
      </c>
      <c r="E153" s="4">
        <f t="shared" si="7"/>
        <v>0.6488425925925926</v>
      </c>
      <c r="F153" s="4">
        <f t="shared" si="8"/>
        <v>0.6468287037037037</v>
      </c>
    </row>
    <row r="154" spans="1:6" ht="15">
      <c r="A154" s="7">
        <v>75.725</v>
      </c>
      <c r="B154" s="2">
        <f>IF(ISBLANK(A154),"",MAX(A:A)-A154)</f>
        <v>62.67500000000018</v>
      </c>
      <c r="C154" s="5" t="s">
        <v>54</v>
      </c>
      <c r="D154" s="4">
        <f t="shared" si="6"/>
        <v>0.6510763888888889</v>
      </c>
      <c r="E154" s="4">
        <f t="shared" si="7"/>
        <v>0.6489583333333333</v>
      </c>
      <c r="F154" s="4">
        <f t="shared" si="8"/>
        <v>0.6469328703703704</v>
      </c>
    </row>
    <row r="155" spans="1:6" ht="15">
      <c r="A155" s="7">
        <v>76.425</v>
      </c>
      <c r="B155" s="2">
        <f>IF(ISBLANK(A155),"",MAX(A:A)-A155)</f>
        <v>61.97500000000018</v>
      </c>
      <c r="C155" s="5" t="s">
        <v>53</v>
      </c>
      <c r="D155" s="4">
        <f t="shared" si="6"/>
        <v>0.6518518518518518</v>
      </c>
      <c r="E155" s="4">
        <f t="shared" si="7"/>
        <v>0.649699074074074</v>
      </c>
      <c r="F155" s="4">
        <f t="shared" si="8"/>
        <v>0.6476620370370371</v>
      </c>
    </row>
    <row r="156" spans="1:6" ht="15">
      <c r="A156" s="7">
        <v>77.02499999999999</v>
      </c>
      <c r="B156" s="2">
        <f>IF(ISBLANK(A156),"",MAX(A:A)-A156)</f>
        <v>61.375000000000185</v>
      </c>
      <c r="C156" s="6" t="s">
        <v>55</v>
      </c>
      <c r="D156" s="4">
        <f t="shared" si="6"/>
        <v>0.652511574074074</v>
      </c>
      <c r="E156" s="4">
        <f t="shared" si="7"/>
        <v>0.6503472222222222</v>
      </c>
      <c r="F156" s="4">
        <f t="shared" si="8"/>
        <v>0.648287037037037</v>
      </c>
    </row>
    <row r="157" spans="1:6" ht="15">
      <c r="A157" s="7">
        <v>77.225</v>
      </c>
      <c r="B157" s="2">
        <f>IF(ISBLANK(A157),"",MAX(A:A)-A157)</f>
        <v>61.17500000000018</v>
      </c>
      <c r="C157" s="8" t="s">
        <v>49</v>
      </c>
      <c r="D157" s="4">
        <f t="shared" si="6"/>
        <v>0.6527314814814815</v>
      </c>
      <c r="E157" s="4">
        <f t="shared" si="7"/>
        <v>0.6505555555555556</v>
      </c>
      <c r="F157" s="4">
        <f t="shared" si="8"/>
        <v>0.6484953703703703</v>
      </c>
    </row>
    <row r="158" spans="1:6" ht="15">
      <c r="A158" s="7">
        <v>77.625</v>
      </c>
      <c r="B158" s="2">
        <f>IF(ISBLANK(A158),"",MAX(A:A)-A158)</f>
        <v>60.775000000000176</v>
      </c>
      <c r="C158" s="5" t="s">
        <v>56</v>
      </c>
      <c r="D158" s="4">
        <f t="shared" si="6"/>
        <v>0.6531597222222222</v>
      </c>
      <c r="E158" s="4">
        <f t="shared" si="7"/>
        <v>0.6509837962962963</v>
      </c>
      <c r="F158" s="4">
        <f t="shared" si="8"/>
        <v>0.648912037037037</v>
      </c>
    </row>
    <row r="159" spans="1:6" ht="15">
      <c r="A159" s="7">
        <v>77.675</v>
      </c>
      <c r="B159" s="2">
        <f>IF(ISBLANK(A159),"",MAX(A:A)-A159)</f>
        <v>60.72500000000018</v>
      </c>
      <c r="C159" s="6" t="s">
        <v>57</v>
      </c>
      <c r="D159" s="4">
        <f t="shared" si="6"/>
        <v>0.6532175925925926</v>
      </c>
      <c r="E159" s="4">
        <f t="shared" si="7"/>
        <v>0.6510416666666666</v>
      </c>
      <c r="F159" s="4">
        <f t="shared" si="8"/>
        <v>0.6489583333333333</v>
      </c>
    </row>
    <row r="160" spans="1:6" ht="15">
      <c r="A160" s="7">
        <v>78.175</v>
      </c>
      <c r="B160" s="2">
        <f>IF(ISBLANK(A160),"",MAX(A:A)-A160)</f>
        <v>60.22500000000018</v>
      </c>
      <c r="C160" s="5" t="s">
        <v>58</v>
      </c>
      <c r="D160" s="4">
        <f t="shared" si="6"/>
        <v>0.6537731481481481</v>
      </c>
      <c r="E160" s="4">
        <f t="shared" si="7"/>
        <v>0.6515740740740741</v>
      </c>
      <c r="F160" s="4">
        <f t="shared" si="8"/>
        <v>0.6494791666666666</v>
      </c>
    </row>
    <row r="161" spans="1:6" ht="15">
      <c r="A161" s="7">
        <v>78.675</v>
      </c>
      <c r="B161" s="2">
        <f>IF(ISBLANK(A161),"",MAX(A:A)-A161)</f>
        <v>59.72500000000018</v>
      </c>
      <c r="C161" s="5" t="s">
        <v>59</v>
      </c>
      <c r="D161" s="4">
        <f t="shared" si="6"/>
        <v>0.6543171296296296</v>
      </c>
      <c r="E161" s="4">
        <f t="shared" si="7"/>
        <v>0.6521064814814814</v>
      </c>
      <c r="F161" s="4">
        <f t="shared" si="8"/>
        <v>0.65</v>
      </c>
    </row>
    <row r="162" spans="1:6" ht="15">
      <c r="A162" s="7">
        <v>79.075</v>
      </c>
      <c r="B162" s="2">
        <f>IF(ISBLANK(A162),"",MAX(A:A)-A162)</f>
        <v>59.32500000000017</v>
      </c>
      <c r="C162" s="6" t="s">
        <v>55</v>
      </c>
      <c r="D162" s="4">
        <f t="shared" si="6"/>
        <v>0.6547569444444444</v>
      </c>
      <c r="E162" s="4">
        <f t="shared" si="7"/>
        <v>0.6525347222222222</v>
      </c>
      <c r="F162" s="4">
        <f t="shared" si="8"/>
        <v>0.6504166666666666</v>
      </c>
    </row>
    <row r="163" spans="1:6" ht="15">
      <c r="A163" s="7">
        <v>79.6</v>
      </c>
      <c r="B163" s="2">
        <f>IF(ISBLANK(A163),"",MAX(A:A)-A163)</f>
        <v>58.80000000000018</v>
      </c>
      <c r="C163" s="5" t="s">
        <v>60</v>
      </c>
      <c r="D163" s="4">
        <f t="shared" si="6"/>
        <v>0.6553356481481482</v>
      </c>
      <c r="E163" s="4">
        <f t="shared" si="7"/>
        <v>0.6530902777777777</v>
      </c>
      <c r="F163" s="4">
        <f t="shared" si="8"/>
        <v>0.6509722222222222</v>
      </c>
    </row>
    <row r="164" spans="1:6" ht="15">
      <c r="A164" s="7">
        <v>79.9</v>
      </c>
      <c r="B164" s="2">
        <f>IF(ISBLANK(A164),"",MAX(A:A)-A164)</f>
        <v>58.50000000000017</v>
      </c>
      <c r="C164" s="5" t="s">
        <v>61</v>
      </c>
      <c r="D164" s="4">
        <f t="shared" si="6"/>
        <v>0.6556597222222222</v>
      </c>
      <c r="E164" s="4">
        <f t="shared" si="7"/>
        <v>0.6534143518518518</v>
      </c>
      <c r="F164" s="4">
        <f t="shared" si="8"/>
        <v>0.6512847222222222</v>
      </c>
    </row>
    <row r="165" spans="1:6" ht="15">
      <c r="A165" s="7">
        <v>79.9</v>
      </c>
      <c r="B165" s="2">
        <f>IF(ISBLANK(A165),"",MAX(A:A)-A165)</f>
        <v>58.50000000000017</v>
      </c>
      <c r="C165" s="18" t="s">
        <v>121</v>
      </c>
      <c r="D165" s="4">
        <f t="shared" si="6"/>
        <v>0.6556597222222222</v>
      </c>
      <c r="E165" s="4">
        <f t="shared" si="7"/>
        <v>0.6534143518518518</v>
      </c>
      <c r="F165" s="4">
        <f t="shared" si="8"/>
        <v>0.6512847222222222</v>
      </c>
    </row>
    <row r="166" spans="1:6" ht="15">
      <c r="A166" s="7">
        <v>79.9</v>
      </c>
      <c r="B166" s="2">
        <f>IF(ISBLANK(A166),"",MAX(A:A)-A166)</f>
        <v>58.50000000000017</v>
      </c>
      <c r="C166" s="5" t="s">
        <v>116</v>
      </c>
      <c r="D166" s="4">
        <f t="shared" si="6"/>
        <v>0.6556597222222222</v>
      </c>
      <c r="E166" s="4">
        <f t="shared" si="7"/>
        <v>0.6534143518518518</v>
      </c>
      <c r="F166" s="4">
        <f t="shared" si="8"/>
        <v>0.6512847222222222</v>
      </c>
    </row>
    <row r="167" spans="1:6" ht="15">
      <c r="A167" s="7">
        <v>80</v>
      </c>
      <c r="B167" s="2">
        <f>IF(ISBLANK(A167),"",MAX(A:A)-A167)</f>
        <v>58.400000000000176</v>
      </c>
      <c r="C167" s="8" t="s">
        <v>62</v>
      </c>
      <c r="D167" s="4">
        <f t="shared" si="6"/>
        <v>0.6557638888888888</v>
      </c>
      <c r="E167" s="4">
        <f t="shared" si="7"/>
        <v>0.6535185185185185</v>
      </c>
      <c r="F167" s="4">
        <f t="shared" si="8"/>
        <v>0.6513888888888889</v>
      </c>
    </row>
    <row r="168" spans="1:6" ht="15">
      <c r="A168" s="7">
        <v>80.775</v>
      </c>
      <c r="B168" s="2">
        <f>IF(ISBLANK(A168),"",MAX(A:A)-A168)</f>
        <v>57.62500000000017</v>
      </c>
      <c r="C168" s="11" t="s">
        <v>57</v>
      </c>
      <c r="D168" s="4">
        <f t="shared" si="6"/>
        <v>0.6566203703703704</v>
      </c>
      <c r="E168" s="4">
        <f t="shared" si="7"/>
        <v>0.6543518518518519</v>
      </c>
      <c r="F168" s="4">
        <f t="shared" si="8"/>
        <v>0.6521874999999999</v>
      </c>
    </row>
    <row r="169" spans="1:6" ht="15">
      <c r="A169" s="7">
        <v>81.275</v>
      </c>
      <c r="B169" s="2">
        <f>IF(ISBLANK(A169),"",MAX(A:A)-A169)</f>
        <v>57.12500000000017</v>
      </c>
      <c r="C169" s="5" t="s">
        <v>63</v>
      </c>
      <c r="D169" s="4">
        <f t="shared" si="6"/>
        <v>0.6571643518518518</v>
      </c>
      <c r="E169" s="4">
        <f t="shared" si="7"/>
        <v>0.6548842592592592</v>
      </c>
      <c r="F169" s="4">
        <f t="shared" si="8"/>
        <v>0.6527083333333333</v>
      </c>
    </row>
    <row r="170" spans="1:6" ht="15">
      <c r="A170" s="7">
        <v>82.125</v>
      </c>
      <c r="B170" s="2">
        <f>IF(ISBLANK(A170),"",MAX(A:A)-A170)</f>
        <v>56.275000000000176</v>
      </c>
      <c r="C170" s="5" t="s">
        <v>64</v>
      </c>
      <c r="D170" s="4">
        <f t="shared" si="6"/>
        <v>0.6581018518518518</v>
      </c>
      <c r="E170" s="4">
        <f t="shared" si="7"/>
        <v>0.655787037037037</v>
      </c>
      <c r="F170" s="4">
        <f t="shared" si="8"/>
        <v>0.653599537037037</v>
      </c>
    </row>
    <row r="171" spans="1:6" ht="15">
      <c r="A171" s="7">
        <v>82.475</v>
      </c>
      <c r="B171" s="2">
        <f>IF(ISBLANK(A171),"",MAX(A:A)-A171)</f>
        <v>55.92500000000018</v>
      </c>
      <c r="C171" s="5" t="s">
        <v>65</v>
      </c>
      <c r="D171" s="4">
        <f t="shared" si="6"/>
        <v>0.6584837962962963</v>
      </c>
      <c r="E171" s="4">
        <f t="shared" si="7"/>
        <v>0.6561689814814815</v>
      </c>
      <c r="F171" s="4">
        <f t="shared" si="8"/>
        <v>0.6539583333333333</v>
      </c>
    </row>
    <row r="172" spans="1:6" ht="15">
      <c r="A172" s="7">
        <v>84.27499999999999</v>
      </c>
      <c r="B172" s="2">
        <f>IF(ISBLANK(A172),"",MAX(A:A)-A172)</f>
        <v>54.125000000000185</v>
      </c>
      <c r="C172" s="5" t="s">
        <v>66</v>
      </c>
      <c r="D172" s="4">
        <f t="shared" si="6"/>
        <v>0.6604513888888889</v>
      </c>
      <c r="E172" s="4">
        <f t="shared" si="7"/>
        <v>0.6580902777777777</v>
      </c>
      <c r="F172" s="4">
        <f t="shared" si="8"/>
        <v>0.6558333333333333</v>
      </c>
    </row>
    <row r="173" spans="1:6" ht="15">
      <c r="A173" s="7">
        <v>84.62499999999999</v>
      </c>
      <c r="B173" s="2">
        <f>IF(ISBLANK(A173),"",MAX(A:A)-A173)</f>
        <v>53.77500000000019</v>
      </c>
      <c r="C173" s="8" t="s">
        <v>67</v>
      </c>
      <c r="D173" s="4">
        <f t="shared" si="6"/>
        <v>0.6608449074074074</v>
      </c>
      <c r="E173" s="4">
        <f t="shared" si="7"/>
        <v>0.6584606481481481</v>
      </c>
      <c r="F173" s="4">
        <f t="shared" si="8"/>
        <v>0.6562037037037036</v>
      </c>
    </row>
    <row r="174" spans="1:6" ht="15">
      <c r="A174" s="7">
        <v>85.12499999999999</v>
      </c>
      <c r="B174" s="2">
        <f>IF(ISBLANK(A174),"",MAX(A:A)-A174)</f>
        <v>53.27500000000019</v>
      </c>
      <c r="C174" s="5" t="s">
        <v>61</v>
      </c>
      <c r="D174" s="4">
        <f t="shared" si="6"/>
        <v>0.6613888888888889</v>
      </c>
      <c r="E174" s="4">
        <f t="shared" si="7"/>
        <v>0.6589930555555555</v>
      </c>
      <c r="F174" s="4">
        <f t="shared" si="8"/>
        <v>0.656724537037037</v>
      </c>
    </row>
    <row r="175" spans="1:6" ht="15">
      <c r="A175" s="7">
        <v>85.17499999999998</v>
      </c>
      <c r="B175" s="2">
        <f>IF(ISBLANK(A175),"",MAX(A:A)-A175)</f>
        <v>53.22500000000019</v>
      </c>
      <c r="C175" s="11" t="s">
        <v>68</v>
      </c>
      <c r="D175" s="4">
        <f t="shared" si="6"/>
        <v>0.6614467592592592</v>
      </c>
      <c r="E175" s="4">
        <f t="shared" si="7"/>
        <v>0.6590509259259258</v>
      </c>
      <c r="F175" s="4">
        <f t="shared" si="8"/>
        <v>0.6567708333333333</v>
      </c>
    </row>
    <row r="176" spans="1:6" ht="15">
      <c r="A176" s="7">
        <v>85.77499999999998</v>
      </c>
      <c r="B176" s="2">
        <f>IF(ISBLANK(A176),"",MAX(A:A)-A176)</f>
        <v>52.6250000000002</v>
      </c>
      <c r="C176" s="8" t="s">
        <v>69</v>
      </c>
      <c r="D176" s="4">
        <f t="shared" si="6"/>
        <v>0.6621064814814814</v>
      </c>
      <c r="E176" s="4">
        <f t="shared" si="7"/>
        <v>0.6596875</v>
      </c>
      <c r="F176" s="4">
        <f t="shared" si="8"/>
        <v>0.6573958333333333</v>
      </c>
    </row>
    <row r="177" spans="1:6" ht="15">
      <c r="A177" s="7">
        <v>86.37499999999997</v>
      </c>
      <c r="B177" s="2">
        <f>IF(ISBLANK(A177),"",MAX(A:A)-A177)</f>
        <v>52.025000000000205</v>
      </c>
      <c r="C177" s="5" t="s">
        <v>70</v>
      </c>
      <c r="D177" s="4">
        <f t="shared" si="6"/>
        <v>0.6627546296296296</v>
      </c>
      <c r="E177" s="4">
        <f t="shared" si="7"/>
        <v>0.6603356481481482</v>
      </c>
      <c r="F177" s="4">
        <f t="shared" si="8"/>
        <v>0.6580208333333333</v>
      </c>
    </row>
    <row r="178" spans="1:6" ht="15">
      <c r="A178" s="7">
        <v>86.67499999999997</v>
      </c>
      <c r="B178" s="2">
        <f>IF(ISBLANK(A178),"",MAX(A:A)-A178)</f>
        <v>51.72500000000021</v>
      </c>
      <c r="C178" s="5" t="s">
        <v>71</v>
      </c>
      <c r="D178" s="4">
        <f t="shared" si="6"/>
        <v>0.6630902777777777</v>
      </c>
      <c r="E178" s="4">
        <f t="shared" si="7"/>
        <v>0.6606481481481481</v>
      </c>
      <c r="F178" s="4">
        <f t="shared" si="8"/>
        <v>0.6583333333333333</v>
      </c>
    </row>
    <row r="179" spans="1:6" ht="15">
      <c r="A179" s="7">
        <v>86.72499999999997</v>
      </c>
      <c r="B179" s="2">
        <f>IF(ISBLANK(A179),"",MAX(A:A)-A179)</f>
        <v>51.67500000000021</v>
      </c>
      <c r="C179" s="6" t="s">
        <v>72</v>
      </c>
      <c r="D179" s="4">
        <f t="shared" si="6"/>
        <v>0.6631481481481482</v>
      </c>
      <c r="E179" s="4">
        <f t="shared" si="7"/>
        <v>0.6607060185185185</v>
      </c>
      <c r="F179" s="4">
        <f t="shared" si="8"/>
        <v>0.6583912037037036</v>
      </c>
    </row>
    <row r="180" spans="1:6" ht="15">
      <c r="A180" s="7">
        <v>86.77499999999996</v>
      </c>
      <c r="B180" s="2">
        <f>IF(ISBLANK(A180),"",MAX(A:A)-A180)</f>
        <v>51.62500000000021</v>
      </c>
      <c r="C180" s="5" t="s">
        <v>100</v>
      </c>
      <c r="D180" s="4">
        <f t="shared" si="6"/>
        <v>0.6631944444444444</v>
      </c>
      <c r="E180" s="4">
        <f t="shared" si="7"/>
        <v>0.6607638888888889</v>
      </c>
      <c r="F180" s="4">
        <f t="shared" si="8"/>
        <v>0.6584375</v>
      </c>
    </row>
    <row r="181" spans="1:6" ht="15">
      <c r="A181" s="7">
        <v>86.82499999999996</v>
      </c>
      <c r="B181" s="2">
        <f>IF(ISBLANK(A181),"",MAX(A:A)-A181)</f>
        <v>51.575000000000216</v>
      </c>
      <c r="C181" s="5" t="s">
        <v>73</v>
      </c>
      <c r="D181" s="4">
        <f t="shared" si="6"/>
        <v>0.6632523148148148</v>
      </c>
      <c r="E181" s="4">
        <f t="shared" si="7"/>
        <v>0.6608101851851852</v>
      </c>
      <c r="F181" s="4">
        <f t="shared" si="8"/>
        <v>0.6584953703703703</v>
      </c>
    </row>
    <row r="182" spans="1:6" ht="15">
      <c r="A182" s="7">
        <v>87.12499999999996</v>
      </c>
      <c r="B182" s="2">
        <f>IF(ISBLANK(A182),"",MAX(A:A)-A182)</f>
        <v>51.27500000000022</v>
      </c>
      <c r="C182" s="5" t="s">
        <v>74</v>
      </c>
      <c r="D182" s="4">
        <f t="shared" si="6"/>
        <v>0.6635763888888888</v>
      </c>
      <c r="E182" s="4">
        <f t="shared" si="7"/>
        <v>0.6611342592592593</v>
      </c>
      <c r="F182" s="4">
        <f t="shared" si="8"/>
        <v>0.6588078703703704</v>
      </c>
    </row>
    <row r="183" spans="1:6" ht="15">
      <c r="A183" s="7">
        <v>87.2</v>
      </c>
      <c r="B183" s="2">
        <v>51.2</v>
      </c>
      <c r="C183" s="12" t="s">
        <v>114</v>
      </c>
      <c r="D183" s="4">
        <f>IF(A183&gt;0,TIME(0,0,A183/D$3*3600)+D$15,"-")</f>
        <v>0.6636689814814815</v>
      </c>
      <c r="E183" s="4">
        <f>IF(A183&gt;0,TIME(0,0,A183/E$3*3600)+E$15,"-")</f>
        <v>0.6612152777777778</v>
      </c>
      <c r="F183" s="4">
        <f>IF(A183&gt;0,TIME(0,0,A183/F$3*3600)+F$15,"-")</f>
        <v>0.6588888888888889</v>
      </c>
    </row>
    <row r="184" spans="1:6" ht="15">
      <c r="A184" s="7">
        <v>88.2</v>
      </c>
      <c r="B184" s="2">
        <v>50.2</v>
      </c>
      <c r="C184" s="12" t="s">
        <v>115</v>
      </c>
      <c r="D184" s="4">
        <f>IF(A184&gt;0,TIME(0,0,A184/D$3*3600)+D$15,"-")</f>
        <v>0.6647569444444444</v>
      </c>
      <c r="E184" s="4">
        <f>IF(A184&gt;0,TIME(0,0,A184/E$3*3600)+E$15,"-")</f>
        <v>0.6622800925925926</v>
      </c>
      <c r="F184" s="4">
        <f>IF(A184&gt;0,TIME(0,0,A184/F$3*3600)+F$15,"-")</f>
        <v>0.6599305555555556</v>
      </c>
    </row>
    <row r="185" spans="1:6" ht="15">
      <c r="A185" s="7">
        <v>88.62499999999996</v>
      </c>
      <c r="B185" s="2">
        <f>IF(ISBLANK(A185),"",MAX(A:A)-A185)</f>
        <v>49.77500000000022</v>
      </c>
      <c r="C185" s="5" t="s">
        <v>75</v>
      </c>
      <c r="D185" s="4">
        <f t="shared" si="6"/>
        <v>0.6652314814814815</v>
      </c>
      <c r="E185" s="4">
        <f t="shared" si="7"/>
        <v>0.6627314814814815</v>
      </c>
      <c r="F185" s="4">
        <f t="shared" si="8"/>
        <v>0.6603703703703704</v>
      </c>
    </row>
    <row r="186" spans="1:6" ht="15">
      <c r="A186" s="7">
        <v>89.32499999999996</v>
      </c>
      <c r="B186" s="2">
        <f>IF(ISBLANK(A186),"",MAX(A:A)-A186)</f>
        <v>49.075000000000216</v>
      </c>
      <c r="C186" s="5" t="s">
        <v>76</v>
      </c>
      <c r="D186" s="4">
        <f t="shared" si="6"/>
        <v>0.6659953703703704</v>
      </c>
      <c r="E186" s="4">
        <f t="shared" si="7"/>
        <v>0.6634837962962963</v>
      </c>
      <c r="F186" s="4">
        <f t="shared" si="8"/>
        <v>0.6610995370370369</v>
      </c>
    </row>
    <row r="187" spans="1:6" ht="15">
      <c r="A187" s="7">
        <v>90.82499999999996</v>
      </c>
      <c r="B187" s="2">
        <f>IF(ISBLANK(A187),"",MAX(A:A)-A187)</f>
        <v>47.575000000000216</v>
      </c>
      <c r="C187" s="5" t="s">
        <v>77</v>
      </c>
      <c r="D187" s="4">
        <f t="shared" si="6"/>
        <v>0.6676388888888889</v>
      </c>
      <c r="E187" s="4">
        <f t="shared" si="7"/>
        <v>0.6650810185185185</v>
      </c>
      <c r="F187" s="4">
        <f t="shared" si="8"/>
        <v>0.662662037037037</v>
      </c>
    </row>
    <row r="188" spans="1:6" ht="15">
      <c r="A188" s="7">
        <v>91.72499999999997</v>
      </c>
      <c r="B188" s="2">
        <f>IF(ISBLANK(A188),"",MAX(A:A)-A188)</f>
        <v>46.67500000000021</v>
      </c>
      <c r="C188" s="5" t="s">
        <v>78</v>
      </c>
      <c r="D188" s="4">
        <f t="shared" si="6"/>
        <v>0.6686226851851852</v>
      </c>
      <c r="E188" s="4">
        <f t="shared" si="7"/>
        <v>0.6660416666666666</v>
      </c>
      <c r="F188" s="4">
        <f t="shared" si="8"/>
        <v>0.663599537037037</v>
      </c>
    </row>
    <row r="189" spans="1:6" ht="15">
      <c r="A189" s="7">
        <v>92.62499999999997</v>
      </c>
      <c r="B189" s="2">
        <f>IF(ISBLANK(A189),"",MAX(A:A)-A189)</f>
        <v>45.775000000000205</v>
      </c>
      <c r="C189" s="5" t="s">
        <v>79</v>
      </c>
      <c r="D189" s="4">
        <f t="shared" si="6"/>
        <v>0.6696180555555555</v>
      </c>
      <c r="E189" s="4">
        <f t="shared" si="7"/>
        <v>0.6670138888888889</v>
      </c>
      <c r="F189" s="4">
        <f t="shared" si="8"/>
        <v>0.664537037037037</v>
      </c>
    </row>
    <row r="190" spans="1:6" ht="15.75">
      <c r="A190" s="7">
        <v>92.64999999999998</v>
      </c>
      <c r="B190" s="2">
        <f>IF(ISBLANK(A190),"",MAX(A:A)-A190)</f>
        <v>45.7500000000002</v>
      </c>
      <c r="C190" s="14" t="s">
        <v>123</v>
      </c>
      <c r="D190" s="4">
        <f aca="true" t="shared" si="9" ref="D190:D214">IF(A190&gt;0,TIME(0,0,A190/D$3*3600)+D$15,"-")</f>
        <v>0.6696412037037037</v>
      </c>
      <c r="E190" s="4">
        <f aca="true" t="shared" si="10" ref="E190:E214">IF(A190&gt;0,TIME(0,0,A190/E$3*3600)+E$15,"-")</f>
        <v>0.667037037037037</v>
      </c>
      <c r="F190" s="4">
        <f aca="true" t="shared" si="11" ref="F190:F214">IF(A190&gt;0,TIME(0,0,A190/F$3*3600)+F$15,"-")</f>
        <v>0.6645601851851852</v>
      </c>
    </row>
    <row r="191" spans="1:6" ht="15.75">
      <c r="A191" s="7">
        <v>92.8</v>
      </c>
      <c r="B191" s="2">
        <f>IF(ISBLANK(A191),"",MAX(A:A)-A191)</f>
        <v>45.60000000000018</v>
      </c>
      <c r="C191" s="14" t="s">
        <v>125</v>
      </c>
      <c r="D191" s="4">
        <f t="shared" si="9"/>
        <v>0.6698032407407407</v>
      </c>
      <c r="E191" s="4">
        <f t="shared" si="10"/>
        <v>0.6671990740740741</v>
      </c>
      <c r="F191" s="4">
        <f t="shared" si="11"/>
        <v>0.6647222222222222</v>
      </c>
    </row>
    <row r="192" spans="1:6" ht="15">
      <c r="A192" s="7">
        <v>92.94999999999997</v>
      </c>
      <c r="B192" s="2">
        <f>IF(ISBLANK(A192),"",MAX(A:A)-A192)</f>
        <v>45.4500000000002</v>
      </c>
      <c r="C192" s="5" t="s">
        <v>124</v>
      </c>
      <c r="D192" s="4">
        <f t="shared" si="9"/>
        <v>0.6699652777777778</v>
      </c>
      <c r="E192" s="4">
        <f t="shared" si="10"/>
        <v>0.6673611111111111</v>
      </c>
      <c r="F192" s="4">
        <f t="shared" si="11"/>
        <v>0.6648726851851852</v>
      </c>
    </row>
    <row r="193" spans="1:6" ht="15" customHeight="1">
      <c r="A193" s="7">
        <v>93.09999999999998</v>
      </c>
      <c r="B193" s="2">
        <f>IF(ISBLANK(A193),"",MAX(A:A)-A193)</f>
        <v>45.300000000000196</v>
      </c>
      <c r="C193" s="5" t="s">
        <v>79</v>
      </c>
      <c r="D193" s="4">
        <f t="shared" si="9"/>
        <v>0.6701388888888888</v>
      </c>
      <c r="E193" s="4">
        <f t="shared" si="10"/>
        <v>0.667511574074074</v>
      </c>
      <c r="F193" s="4">
        <f t="shared" si="11"/>
        <v>0.6650347222222222</v>
      </c>
    </row>
    <row r="194" spans="1:6" ht="15">
      <c r="A194" s="7">
        <v>93.69999999999997</v>
      </c>
      <c r="B194" s="2">
        <f>IF(ISBLANK(A194),"",MAX(A:A)-A194)</f>
        <v>44.7000000000002</v>
      </c>
      <c r="C194" s="5" t="s">
        <v>80</v>
      </c>
      <c r="D194" s="4">
        <f t="shared" si="9"/>
        <v>0.670787037037037</v>
      </c>
      <c r="E194" s="4">
        <f t="shared" si="10"/>
        <v>0.6681597222222222</v>
      </c>
      <c r="F194" s="4">
        <f t="shared" si="11"/>
        <v>0.6656597222222222</v>
      </c>
    </row>
    <row r="195" spans="1:6" ht="15">
      <c r="A195" s="7">
        <v>94.6</v>
      </c>
      <c r="B195" s="2">
        <f>IF(ISBLANK(A195),"",MAX(A:A)-A195)</f>
        <v>43.80000000000018</v>
      </c>
      <c r="C195" s="16" t="s">
        <v>119</v>
      </c>
      <c r="D195" s="4">
        <f t="shared" si="9"/>
        <v>0.6717824074074074</v>
      </c>
      <c r="E195" s="4">
        <f t="shared" si="10"/>
        <v>0.6691203703703703</v>
      </c>
      <c r="F195" s="4">
        <f t="shared" si="11"/>
        <v>0.6665972222222222</v>
      </c>
    </row>
    <row r="196" spans="1:6" ht="15">
      <c r="A196" s="7">
        <v>94.59999999999998</v>
      </c>
      <c r="B196" s="2">
        <f>IF(ISBLANK(A196),"",MAX(A:A)-A196)</f>
        <v>43.800000000000196</v>
      </c>
      <c r="C196" s="5" t="s">
        <v>81</v>
      </c>
      <c r="D196" s="4">
        <f t="shared" si="9"/>
        <v>0.6717824074074074</v>
      </c>
      <c r="E196" s="4">
        <f t="shared" si="10"/>
        <v>0.6691203703703703</v>
      </c>
      <c r="F196" s="4">
        <f t="shared" si="11"/>
        <v>0.6665972222222222</v>
      </c>
    </row>
    <row r="197" spans="1:6" ht="15">
      <c r="A197" s="7">
        <v>95.14999999999998</v>
      </c>
      <c r="B197" s="2">
        <f>IF(ISBLANK(A197),"",MAX(A:A)-A197)</f>
        <v>43.2500000000002</v>
      </c>
      <c r="C197" s="5" t="s">
        <v>82</v>
      </c>
      <c r="D197" s="4">
        <f t="shared" si="9"/>
        <v>0.6723842592592593</v>
      </c>
      <c r="E197" s="4">
        <f t="shared" si="10"/>
        <v>0.6697106481481481</v>
      </c>
      <c r="F197" s="4">
        <f t="shared" si="11"/>
        <v>0.6671643518518519</v>
      </c>
    </row>
    <row r="198" spans="1:6" ht="15">
      <c r="A198" s="7">
        <v>95.54999999999998</v>
      </c>
      <c r="B198" s="2">
        <f>IF(ISBLANK(A198),"",MAX(A:A)-A198)</f>
        <v>42.85000000000019</v>
      </c>
      <c r="C198" s="8" t="s">
        <v>83</v>
      </c>
      <c r="D198" s="4">
        <f t="shared" si="9"/>
        <v>0.6728240740740741</v>
      </c>
      <c r="E198" s="4">
        <f t="shared" si="10"/>
        <v>0.6701388888888888</v>
      </c>
      <c r="F198" s="4">
        <f t="shared" si="11"/>
        <v>0.6675810185185185</v>
      </c>
    </row>
    <row r="199" spans="1:6" ht="15">
      <c r="A199" s="7">
        <v>96.04999999999998</v>
      </c>
      <c r="B199" s="2">
        <f>IF(ISBLANK(A199),"",MAX(A:A)-A199)</f>
        <v>42.35000000000019</v>
      </c>
      <c r="C199" s="5" t="s">
        <v>84</v>
      </c>
      <c r="D199" s="4">
        <f t="shared" si="9"/>
        <v>0.6733680555555556</v>
      </c>
      <c r="E199" s="4">
        <f t="shared" si="10"/>
        <v>0.6706712962962963</v>
      </c>
      <c r="F199" s="4">
        <f t="shared" si="11"/>
        <v>0.6681018518518518</v>
      </c>
    </row>
    <row r="200" spans="1:6" ht="15">
      <c r="A200" s="7">
        <v>97.14999999999998</v>
      </c>
      <c r="B200" s="2">
        <f>IF(ISBLANK(A200),"",MAX(A:A)-A200)</f>
        <v>41.2500000000002</v>
      </c>
      <c r="C200" s="8" t="s">
        <v>85</v>
      </c>
      <c r="D200" s="4">
        <f t="shared" si="9"/>
        <v>0.6745717592592593</v>
      </c>
      <c r="E200" s="4">
        <f t="shared" si="10"/>
        <v>0.6718402777777778</v>
      </c>
      <c r="F200" s="4">
        <f t="shared" si="11"/>
        <v>0.6692476851851852</v>
      </c>
    </row>
    <row r="201" spans="1:6" ht="15">
      <c r="A201" s="7">
        <v>97.19999999999997</v>
      </c>
      <c r="B201" s="2">
        <f>IF(ISBLANK(A201),"",MAX(A:A)-A201)</f>
        <v>41.2000000000002</v>
      </c>
      <c r="C201" s="6" t="s">
        <v>6</v>
      </c>
      <c r="D201" s="4">
        <f t="shared" si="9"/>
        <v>0.6746296296296296</v>
      </c>
      <c r="E201" s="4">
        <f t="shared" si="10"/>
        <v>0.6718981481481481</v>
      </c>
      <c r="F201" s="4">
        <f t="shared" si="11"/>
        <v>0.6693055555555556</v>
      </c>
    </row>
    <row r="202" spans="1:6" ht="15">
      <c r="A202" s="7">
        <v>97.39999999999998</v>
      </c>
      <c r="B202" s="2">
        <f>IF(ISBLANK(A202),"",MAX(A:A)-A202)</f>
        <v>41.0000000000002</v>
      </c>
      <c r="C202" s="8" t="s">
        <v>8</v>
      </c>
      <c r="D202" s="4">
        <f t="shared" si="9"/>
        <v>0.674849537037037</v>
      </c>
      <c r="E202" s="4">
        <f t="shared" si="10"/>
        <v>0.6721064814814814</v>
      </c>
      <c r="F202" s="4">
        <f t="shared" si="11"/>
        <v>0.6695138888888889</v>
      </c>
    </row>
    <row r="203" spans="1:6" ht="15">
      <c r="A203" s="7">
        <v>97.59999999999998</v>
      </c>
      <c r="B203" s="2">
        <f>IF(ISBLANK(A203),"",MAX(A:A)-A203)</f>
        <v>40.800000000000196</v>
      </c>
      <c r="C203" s="8" t="s">
        <v>8</v>
      </c>
      <c r="D203" s="4">
        <f t="shared" si="9"/>
        <v>0.6750694444444444</v>
      </c>
      <c r="E203" s="4">
        <f t="shared" si="10"/>
        <v>0.6723263888888888</v>
      </c>
      <c r="F203" s="4">
        <f t="shared" si="11"/>
        <v>0.6697222222222222</v>
      </c>
    </row>
    <row r="204" spans="1:6" ht="15">
      <c r="A204" s="7">
        <v>97.89999999999998</v>
      </c>
      <c r="B204" s="2">
        <f>IF(ISBLANK(A204),"",MAX(A:A)-A204)</f>
        <v>40.5000000000002</v>
      </c>
      <c r="C204" s="5" t="s">
        <v>86</v>
      </c>
      <c r="D204" s="4">
        <f t="shared" si="9"/>
        <v>0.6753935185185185</v>
      </c>
      <c r="E204" s="4">
        <f t="shared" si="10"/>
        <v>0.6726388888888889</v>
      </c>
      <c r="F204" s="4">
        <f t="shared" si="11"/>
        <v>0.6700347222222222</v>
      </c>
    </row>
    <row r="205" spans="1:6" ht="15">
      <c r="A205" s="7">
        <v>97.99999999999997</v>
      </c>
      <c r="B205" s="2">
        <f>IF(ISBLANK(A205),"",MAX(A:A)-A205)</f>
        <v>40.400000000000205</v>
      </c>
      <c r="C205" s="5" t="s">
        <v>8</v>
      </c>
      <c r="D205" s="4">
        <f t="shared" si="9"/>
        <v>0.6755092592592592</v>
      </c>
      <c r="E205" s="4">
        <f t="shared" si="10"/>
        <v>0.6727546296296296</v>
      </c>
      <c r="F205" s="4">
        <f t="shared" si="11"/>
        <v>0.6701388888888888</v>
      </c>
    </row>
    <row r="206" spans="1:6" ht="15">
      <c r="A206" s="7">
        <v>98.09999999999997</v>
      </c>
      <c r="B206" s="2">
        <f>IF(ISBLANK(A206),"",MAX(A:A)-A206)</f>
        <v>40.30000000000021</v>
      </c>
      <c r="C206" s="6" t="s">
        <v>88</v>
      </c>
      <c r="D206" s="4">
        <f t="shared" si="9"/>
        <v>0.6756134259259259</v>
      </c>
      <c r="E206" s="4">
        <f t="shared" si="10"/>
        <v>0.6728587962962963</v>
      </c>
      <c r="F206" s="4">
        <f t="shared" si="11"/>
        <v>0.6702430555555555</v>
      </c>
    </row>
    <row r="207" spans="1:6" ht="15">
      <c r="A207" s="7">
        <v>98.24999999999997</v>
      </c>
      <c r="B207" s="2">
        <f>IF(ISBLANK(A207),"",MAX(A:A)-A207)</f>
        <v>40.150000000000205</v>
      </c>
      <c r="C207" s="5" t="s">
        <v>87</v>
      </c>
      <c r="D207" s="4">
        <f t="shared" si="9"/>
        <v>0.675775462962963</v>
      </c>
      <c r="E207" s="4">
        <f t="shared" si="10"/>
        <v>0.6730208333333333</v>
      </c>
      <c r="F207" s="4">
        <f t="shared" si="11"/>
        <v>0.6703935185185185</v>
      </c>
    </row>
    <row r="208" spans="1:6" ht="15">
      <c r="A208" s="7">
        <v>98.49999999999997</v>
      </c>
      <c r="B208" s="2">
        <f>IF(ISBLANK(A208),"",MAX(A:A)-A208)</f>
        <v>39.900000000000205</v>
      </c>
      <c r="C208" s="5" t="s">
        <v>7</v>
      </c>
      <c r="D208" s="4">
        <f t="shared" si="9"/>
        <v>0.6760532407407407</v>
      </c>
      <c r="E208" s="4">
        <f t="shared" si="10"/>
        <v>0.673287037037037</v>
      </c>
      <c r="F208" s="4">
        <f t="shared" si="11"/>
        <v>0.6706597222222221</v>
      </c>
    </row>
    <row r="209" spans="1:6" ht="15">
      <c r="A209" s="7">
        <v>98.54999999999997</v>
      </c>
      <c r="B209" s="2">
        <f>IF(ISBLANK(A209),"",MAX(A:A)-A209)</f>
        <v>39.85000000000021</v>
      </c>
      <c r="C209" s="6" t="s">
        <v>6</v>
      </c>
      <c r="D209" s="4">
        <f t="shared" si="9"/>
        <v>0.6761111111111111</v>
      </c>
      <c r="E209" s="4">
        <f t="shared" si="10"/>
        <v>0.6733333333333333</v>
      </c>
      <c r="F209" s="4">
        <f t="shared" si="11"/>
        <v>0.6707060185185185</v>
      </c>
    </row>
    <row r="210" spans="1:6" ht="15">
      <c r="A210" s="7">
        <v>98.74999999999997</v>
      </c>
      <c r="B210" s="2">
        <f>IF(ISBLANK(A210),"",MAX(A:A)-A210)</f>
        <v>39.650000000000205</v>
      </c>
      <c r="C210" s="5" t="s">
        <v>8</v>
      </c>
      <c r="D210" s="4">
        <f t="shared" si="9"/>
        <v>0.6763310185185185</v>
      </c>
      <c r="E210" s="4">
        <f t="shared" si="10"/>
        <v>0.6735532407407407</v>
      </c>
      <c r="F210" s="4">
        <f t="shared" si="11"/>
        <v>0.6709143518518519</v>
      </c>
    </row>
    <row r="211" spans="1:6" ht="15">
      <c r="A211" s="7">
        <v>99.04999999999997</v>
      </c>
      <c r="B211" s="2">
        <f>IF(ISBLANK(A211),"",MAX(A:A)-A211)</f>
        <v>39.35000000000021</v>
      </c>
      <c r="C211" s="6" t="s">
        <v>88</v>
      </c>
      <c r="D211" s="4">
        <f t="shared" si="9"/>
        <v>0.6766550925925926</v>
      </c>
      <c r="E211" s="4">
        <f t="shared" si="10"/>
        <v>0.6738773148148148</v>
      </c>
      <c r="F211" s="4">
        <f t="shared" si="11"/>
        <v>0.6712268518518518</v>
      </c>
    </row>
    <row r="212" spans="1:6" ht="15">
      <c r="A212" s="7">
        <v>100.14999999999996</v>
      </c>
      <c r="B212" s="2">
        <f>IF(ISBLANK(A212),"",MAX(A:A)-A212)</f>
        <v>38.25000000000021</v>
      </c>
      <c r="C212" s="6" t="s">
        <v>89</v>
      </c>
      <c r="D212" s="4">
        <f t="shared" si="9"/>
        <v>0.6778587962962963</v>
      </c>
      <c r="E212" s="4">
        <f t="shared" si="10"/>
        <v>0.6750462962962963</v>
      </c>
      <c r="F212" s="4">
        <f t="shared" si="11"/>
        <v>0.6723726851851852</v>
      </c>
    </row>
    <row r="213" spans="1:6" ht="15">
      <c r="A213" s="7">
        <v>100.44999999999996</v>
      </c>
      <c r="B213" s="2">
        <f>IF(ISBLANK(A213),"",MAX(A:A)-A213)</f>
        <v>37.950000000000216</v>
      </c>
      <c r="C213" s="5" t="s">
        <v>90</v>
      </c>
      <c r="D213" s="4">
        <f t="shared" si="9"/>
        <v>0.6781944444444444</v>
      </c>
      <c r="E213" s="4">
        <f t="shared" si="10"/>
        <v>0.6753703703703704</v>
      </c>
      <c r="F213" s="4">
        <f t="shared" si="11"/>
        <v>0.6726851851851852</v>
      </c>
    </row>
    <row r="214" spans="1:6" ht="15">
      <c r="A214" s="7">
        <v>100.74999999999996</v>
      </c>
      <c r="B214" s="2">
        <f>IF(ISBLANK(A214),"",MAX(A:A)-A214)</f>
        <v>37.65000000000022</v>
      </c>
      <c r="C214" s="8" t="s">
        <v>91</v>
      </c>
      <c r="D214" s="4">
        <f t="shared" si="9"/>
        <v>0.6785185185185185</v>
      </c>
      <c r="E214" s="4">
        <f t="shared" si="10"/>
        <v>0.6756944444444444</v>
      </c>
      <c r="F214" s="4">
        <f t="shared" si="11"/>
        <v>0.6729976851851852</v>
      </c>
    </row>
    <row r="215" spans="1:6" ht="15">
      <c r="A215" s="7">
        <v>101.04999999999995</v>
      </c>
      <c r="B215" s="2">
        <f>IF(ISBLANK(A215),"",MAX(A:A)-A215)</f>
        <v>37.35000000000022</v>
      </c>
      <c r="C215" s="8" t="s">
        <v>103</v>
      </c>
      <c r="D215" s="4">
        <f aca="true" t="shared" si="12" ref="D215:D243">IF(A215&gt;0,TIME(0,0,A215/D$3*3600)+D$15,"-")</f>
        <v>0.6788541666666666</v>
      </c>
      <c r="E215" s="4">
        <f aca="true" t="shared" si="13" ref="E215:E243">IF(A215&gt;0,TIME(0,0,A215/E$3*3600)+E$15,"-")</f>
        <v>0.6760069444444444</v>
      </c>
      <c r="F215" s="4">
        <f aca="true" t="shared" si="14" ref="F215:F243">IF(A215&gt;0,TIME(0,0,A215/F$3*3600)+F$15,"-")</f>
        <v>0.6733101851851852</v>
      </c>
    </row>
    <row r="216" spans="1:6" ht="15">
      <c r="A216" s="7">
        <v>101.24999999999996</v>
      </c>
      <c r="B216" s="2">
        <f>IF(ISBLANK(A216),"",MAX(A:A)-A216)</f>
        <v>37.15000000000022</v>
      </c>
      <c r="C216" s="8" t="s">
        <v>106</v>
      </c>
      <c r="D216" s="4">
        <f t="shared" si="12"/>
        <v>0.679074074074074</v>
      </c>
      <c r="E216" s="4">
        <f t="shared" si="13"/>
        <v>0.6762268518518518</v>
      </c>
      <c r="F216" s="4">
        <f t="shared" si="14"/>
        <v>0.6735185185185185</v>
      </c>
    </row>
    <row r="217" spans="1:6" ht="15">
      <c r="A217" s="7">
        <v>101.34999999999995</v>
      </c>
      <c r="B217" s="2">
        <f>IF(ISBLANK(A217),"",MAX(A:A)-A217)</f>
        <v>37.050000000000225</v>
      </c>
      <c r="C217" s="8" t="s">
        <v>92</v>
      </c>
      <c r="D217" s="4">
        <f t="shared" si="12"/>
        <v>0.6791782407407407</v>
      </c>
      <c r="E217" s="4">
        <f t="shared" si="13"/>
        <v>0.6763310185185185</v>
      </c>
      <c r="F217" s="4">
        <f t="shared" si="14"/>
        <v>0.6736226851851852</v>
      </c>
    </row>
    <row r="218" spans="1:6" ht="15">
      <c r="A218" s="7">
        <v>101.54999999999995</v>
      </c>
      <c r="B218" s="2">
        <f>IF(ISBLANK(A218),"",MAX(A:A)-A218)</f>
        <v>36.85000000000022</v>
      </c>
      <c r="C218" s="8" t="s">
        <v>107</v>
      </c>
      <c r="D218" s="4">
        <f t="shared" si="12"/>
        <v>0.6793981481481481</v>
      </c>
      <c r="E218" s="4">
        <f t="shared" si="13"/>
        <v>0.6765393518518519</v>
      </c>
      <c r="F218" s="4">
        <f t="shared" si="14"/>
        <v>0.6738310185185185</v>
      </c>
    </row>
    <row r="219" spans="1:6" ht="15">
      <c r="A219" s="7">
        <v>101.64999999999995</v>
      </c>
      <c r="B219" s="2">
        <f>IF(ISBLANK(A219),"",MAX(A:A)-A219)</f>
        <v>36.75000000000023</v>
      </c>
      <c r="C219" s="15" t="s">
        <v>93</v>
      </c>
      <c r="D219" s="4">
        <f t="shared" si="12"/>
        <v>0.6795138888888889</v>
      </c>
      <c r="E219" s="4">
        <f t="shared" si="13"/>
        <v>0.6766550925925926</v>
      </c>
      <c r="F219" s="4">
        <f t="shared" si="14"/>
        <v>0.6739351851851851</v>
      </c>
    </row>
    <row r="220" spans="1:6" ht="15">
      <c r="A220" s="7">
        <v>102.44999999999995</v>
      </c>
      <c r="B220" s="2">
        <f>IF(ISBLANK(A220),"",MAX(A:A)-A220)</f>
        <v>35.95000000000023</v>
      </c>
      <c r="C220" s="8" t="s">
        <v>82</v>
      </c>
      <c r="D220" s="4">
        <f t="shared" si="12"/>
        <v>0.6803819444444444</v>
      </c>
      <c r="E220" s="4">
        <f t="shared" si="13"/>
        <v>0.6775</v>
      </c>
      <c r="F220" s="4">
        <f t="shared" si="14"/>
        <v>0.6747685185185185</v>
      </c>
    </row>
    <row r="221" spans="1:6" ht="15">
      <c r="A221" s="7">
        <v>102.84999999999995</v>
      </c>
      <c r="B221" s="2">
        <f>IF(ISBLANK(A221),"",MAX(A:A)-A221)</f>
        <v>35.550000000000225</v>
      </c>
      <c r="C221" s="8" t="s">
        <v>83</v>
      </c>
      <c r="D221" s="4">
        <f t="shared" si="12"/>
        <v>0.6808217592592593</v>
      </c>
      <c r="E221" s="4">
        <f t="shared" si="13"/>
        <v>0.6779282407407408</v>
      </c>
      <c r="F221" s="4">
        <f t="shared" si="14"/>
        <v>0.6751851851851851</v>
      </c>
    </row>
    <row r="222" spans="1:6" ht="15">
      <c r="A222" s="7">
        <v>103.34999999999995</v>
      </c>
      <c r="B222" s="2">
        <f>IF(ISBLANK(A222),"",MAX(A:A)-A222)</f>
        <v>35.050000000000225</v>
      </c>
      <c r="C222" s="8" t="s">
        <v>84</v>
      </c>
      <c r="D222" s="4">
        <f t="shared" si="12"/>
        <v>0.6813773148148148</v>
      </c>
      <c r="E222" s="4">
        <f t="shared" si="13"/>
        <v>0.6784722222222221</v>
      </c>
      <c r="F222" s="4">
        <f t="shared" si="14"/>
        <v>0.6757060185185185</v>
      </c>
    </row>
    <row r="223" spans="1:6" ht="15">
      <c r="A223" s="7">
        <v>104.44999999999995</v>
      </c>
      <c r="B223" s="2">
        <f>IF(ISBLANK(A223),"",MAX(A:A)-A223)</f>
        <v>33.95000000000023</v>
      </c>
      <c r="C223" s="8" t="s">
        <v>85</v>
      </c>
      <c r="D223" s="4">
        <f t="shared" si="12"/>
        <v>0.6825810185185185</v>
      </c>
      <c r="E223" s="4">
        <f t="shared" si="13"/>
        <v>0.6796412037037036</v>
      </c>
      <c r="F223" s="4">
        <f t="shared" si="14"/>
        <v>0.6768518518518518</v>
      </c>
    </row>
    <row r="224" spans="1:6" ht="15">
      <c r="A224" s="7">
        <v>104.49999999999994</v>
      </c>
      <c r="B224" s="2">
        <f>IF(ISBLANK(A224),"",MAX(A:A)-A224)</f>
        <v>33.90000000000023</v>
      </c>
      <c r="C224" s="11" t="s">
        <v>6</v>
      </c>
      <c r="D224" s="4">
        <f t="shared" si="12"/>
        <v>0.6826388888888889</v>
      </c>
      <c r="E224" s="4">
        <f t="shared" si="13"/>
        <v>0.679699074074074</v>
      </c>
      <c r="F224" s="4">
        <f t="shared" si="14"/>
        <v>0.6769097222222222</v>
      </c>
    </row>
    <row r="225" spans="1:6" ht="15">
      <c r="A225" s="7">
        <v>104.69999999999995</v>
      </c>
      <c r="B225" s="2">
        <f>IF(ISBLANK(A225),"",MAX(A:A)-A225)</f>
        <v>33.70000000000023</v>
      </c>
      <c r="C225" s="8" t="s">
        <v>8</v>
      </c>
      <c r="D225" s="4">
        <f t="shared" si="12"/>
        <v>0.6828472222222222</v>
      </c>
      <c r="E225" s="4">
        <f t="shared" si="13"/>
        <v>0.6799074074074074</v>
      </c>
      <c r="F225" s="4">
        <f t="shared" si="14"/>
        <v>0.6771180555555556</v>
      </c>
    </row>
    <row r="226" spans="1:6" ht="15">
      <c r="A226" s="7">
        <v>104.89999999999995</v>
      </c>
      <c r="B226" s="2">
        <f>IF(ISBLANK(A226),"",MAX(A:A)-A226)</f>
        <v>33.50000000000023</v>
      </c>
      <c r="C226" s="8" t="s">
        <v>8</v>
      </c>
      <c r="D226" s="4">
        <f t="shared" si="12"/>
        <v>0.6830671296296296</v>
      </c>
      <c r="E226" s="4">
        <f t="shared" si="13"/>
        <v>0.6801273148148148</v>
      </c>
      <c r="F226" s="4">
        <f t="shared" si="14"/>
        <v>0.6773263888888889</v>
      </c>
    </row>
    <row r="227" spans="1:6" ht="15">
      <c r="A227" s="7">
        <v>105.19999999999995</v>
      </c>
      <c r="B227" s="2">
        <f>IF(ISBLANK(A227),"",MAX(A:A)-A227)</f>
        <v>33.20000000000023</v>
      </c>
      <c r="C227" s="8" t="s">
        <v>86</v>
      </c>
      <c r="D227" s="4">
        <f t="shared" si="12"/>
        <v>0.6834027777777778</v>
      </c>
      <c r="E227" s="4">
        <f t="shared" si="13"/>
        <v>0.6804398148148147</v>
      </c>
      <c r="F227" s="4">
        <f t="shared" si="14"/>
        <v>0.6776388888888889</v>
      </c>
    </row>
    <row r="228" spans="1:6" ht="15">
      <c r="A228" s="7">
        <v>105.29999999999994</v>
      </c>
      <c r="B228" s="2">
        <f>IF(ISBLANK(A228),"",MAX(A:A)-A228)</f>
        <v>33.100000000000236</v>
      </c>
      <c r="C228" s="8" t="s">
        <v>8</v>
      </c>
      <c r="D228" s="4">
        <f t="shared" si="12"/>
        <v>0.6835069444444444</v>
      </c>
      <c r="E228" s="4">
        <f t="shared" si="13"/>
        <v>0.6805555555555556</v>
      </c>
      <c r="F228" s="4">
        <f t="shared" si="14"/>
        <v>0.6777430555555555</v>
      </c>
    </row>
    <row r="229" spans="1:6" ht="15">
      <c r="A229" s="7">
        <v>105.39999999999993</v>
      </c>
      <c r="B229" s="2">
        <f>IF(ISBLANK(A229),"",MAX(A:A)-A229)</f>
        <v>33.00000000000024</v>
      </c>
      <c r="C229" s="11" t="s">
        <v>88</v>
      </c>
      <c r="D229" s="4">
        <f t="shared" si="12"/>
        <v>0.6836226851851852</v>
      </c>
      <c r="E229" s="4">
        <f t="shared" si="13"/>
        <v>0.6806597222222222</v>
      </c>
      <c r="F229" s="4">
        <f t="shared" si="14"/>
        <v>0.6778472222222222</v>
      </c>
    </row>
    <row r="230" spans="1:6" ht="15">
      <c r="A230" s="7">
        <v>105.54999999999994</v>
      </c>
      <c r="B230" s="2">
        <f>IF(ISBLANK(A230),"",MAX(A:A)-A230)</f>
        <v>32.850000000000236</v>
      </c>
      <c r="C230" s="8" t="s">
        <v>87</v>
      </c>
      <c r="D230" s="4">
        <f t="shared" si="12"/>
        <v>0.6837847222222222</v>
      </c>
      <c r="E230" s="4">
        <f t="shared" si="13"/>
        <v>0.6808217592592593</v>
      </c>
      <c r="F230" s="4">
        <f t="shared" si="14"/>
        <v>0.6779976851851852</v>
      </c>
    </row>
    <row r="231" spans="1:6" ht="15">
      <c r="A231" s="7">
        <v>105.79999999999994</v>
      </c>
      <c r="B231" s="2">
        <f>IF(ISBLANK(A231),"",MAX(A:A)-A231)</f>
        <v>32.600000000000236</v>
      </c>
      <c r="C231" s="8" t="s">
        <v>7</v>
      </c>
      <c r="D231" s="4">
        <f t="shared" si="12"/>
        <v>0.6840625</v>
      </c>
      <c r="E231" s="4">
        <f t="shared" si="13"/>
        <v>0.6810879629629629</v>
      </c>
      <c r="F231" s="4">
        <f t="shared" si="14"/>
        <v>0.6782638888888889</v>
      </c>
    </row>
    <row r="232" spans="1:6" ht="15">
      <c r="A232" s="7">
        <v>105.84999999999994</v>
      </c>
      <c r="B232" s="2">
        <f>IF(ISBLANK(A232),"",MAX(A:A)-A232)</f>
        <v>32.55000000000024</v>
      </c>
      <c r="C232" s="6" t="s">
        <v>6</v>
      </c>
      <c r="D232" s="4">
        <f t="shared" si="12"/>
        <v>0.6841087962962963</v>
      </c>
      <c r="E232" s="4">
        <f t="shared" si="13"/>
        <v>0.6811342592592593</v>
      </c>
      <c r="F232" s="4">
        <f t="shared" si="14"/>
        <v>0.6783101851851852</v>
      </c>
    </row>
    <row r="233" spans="1:6" ht="15">
      <c r="A233" s="7">
        <v>106.04999999999994</v>
      </c>
      <c r="B233" s="2">
        <f>IF(ISBLANK(A233),"",MAX(A:A)-A233)</f>
        <v>32.350000000000236</v>
      </c>
      <c r="C233" s="5" t="s">
        <v>8</v>
      </c>
      <c r="D233" s="4">
        <f t="shared" si="12"/>
        <v>0.6843287037037037</v>
      </c>
      <c r="E233" s="4">
        <f t="shared" si="13"/>
        <v>0.6813541666666667</v>
      </c>
      <c r="F233" s="4">
        <f t="shared" si="14"/>
        <v>0.6785185185185185</v>
      </c>
    </row>
    <row r="234" spans="1:6" ht="15">
      <c r="A234" s="7">
        <v>106.3</v>
      </c>
      <c r="B234" s="2">
        <f>IF(ISBLANK(A234),"",MAX(A:A)-A234)</f>
        <v>32.10000000000018</v>
      </c>
      <c r="C234" s="16" t="s">
        <v>127</v>
      </c>
      <c r="D234" s="4">
        <f t="shared" si="12"/>
        <v>0.6846064814814815</v>
      </c>
      <c r="E234" s="4">
        <f t="shared" si="13"/>
        <v>0.6816203703703704</v>
      </c>
      <c r="F234" s="4">
        <f t="shared" si="14"/>
        <v>0.6787847222222222</v>
      </c>
    </row>
    <row r="235" spans="1:6" ht="15">
      <c r="A235" s="7">
        <v>106.34999999999994</v>
      </c>
      <c r="B235" s="2">
        <f>IF(ISBLANK(A235),"",MAX(A:A)-A235)</f>
        <v>32.05000000000024</v>
      </c>
      <c r="C235" s="11" t="s">
        <v>88</v>
      </c>
      <c r="D235" s="4">
        <f t="shared" si="12"/>
        <v>0.6846643518518518</v>
      </c>
      <c r="E235" s="4">
        <f t="shared" si="13"/>
        <v>0.6816666666666666</v>
      </c>
      <c r="F235" s="4">
        <f t="shared" si="14"/>
        <v>0.6788310185185185</v>
      </c>
    </row>
    <row r="236" spans="1:6" ht="15">
      <c r="A236" s="7">
        <v>107.44999999999993</v>
      </c>
      <c r="B236" s="2">
        <f>IF(ISBLANK(A236),"",MAX(A:A)-A236)</f>
        <v>30.950000000000244</v>
      </c>
      <c r="C236" s="11" t="s">
        <v>89</v>
      </c>
      <c r="D236" s="4">
        <f t="shared" si="12"/>
        <v>0.6858680555555555</v>
      </c>
      <c r="E236" s="4">
        <f t="shared" si="13"/>
        <v>0.6828472222222222</v>
      </c>
      <c r="F236" s="4">
        <f t="shared" si="14"/>
        <v>0.6799768518518519</v>
      </c>
    </row>
    <row r="237" spans="1:6" ht="15">
      <c r="A237" s="7">
        <v>107.74999999999993</v>
      </c>
      <c r="B237" s="2">
        <f>IF(ISBLANK(A237),"",MAX(A:A)-A237)</f>
        <v>30.650000000000247</v>
      </c>
      <c r="C237" s="8" t="s">
        <v>90</v>
      </c>
      <c r="D237" s="4">
        <f t="shared" si="12"/>
        <v>0.6861921296296296</v>
      </c>
      <c r="E237" s="4">
        <f t="shared" si="13"/>
        <v>0.6831712962962962</v>
      </c>
      <c r="F237" s="4">
        <f t="shared" si="14"/>
        <v>0.6802893518518518</v>
      </c>
    </row>
    <row r="238" spans="1:6" ht="15">
      <c r="A238" s="7">
        <v>108.04999999999993</v>
      </c>
      <c r="B238" s="2">
        <f>IF(ISBLANK(A238),"",MAX(A:A)-A238)</f>
        <v>30.35000000000025</v>
      </c>
      <c r="C238" s="8" t="s">
        <v>104</v>
      </c>
      <c r="D238" s="4">
        <f t="shared" si="12"/>
        <v>0.6865277777777777</v>
      </c>
      <c r="E238" s="4">
        <f t="shared" si="13"/>
        <v>0.6834837962962963</v>
      </c>
      <c r="F238" s="4">
        <f t="shared" si="14"/>
        <v>0.6806018518518518</v>
      </c>
    </row>
    <row r="239" spans="1:6" ht="15">
      <c r="A239" s="7">
        <v>108.34999999999992</v>
      </c>
      <c r="B239" s="2">
        <f>IF(ISBLANK(A239),"",MAX(A:A)-A239)</f>
        <v>30.050000000000253</v>
      </c>
      <c r="C239" s="8" t="s">
        <v>105</v>
      </c>
      <c r="D239" s="4">
        <f t="shared" si="12"/>
        <v>0.6868518518518518</v>
      </c>
      <c r="E239" s="4">
        <f t="shared" si="13"/>
        <v>0.6838078703703704</v>
      </c>
      <c r="F239" s="4">
        <f t="shared" si="14"/>
        <v>0.6809143518518519</v>
      </c>
    </row>
    <row r="240" spans="1:6" ht="15">
      <c r="A240" s="7">
        <v>108.54999999999993</v>
      </c>
      <c r="B240" s="2">
        <f>IF(ISBLANK(A240),"",MAX(A:A)-A240)</f>
        <v>29.85000000000025</v>
      </c>
      <c r="C240" s="8" t="s">
        <v>106</v>
      </c>
      <c r="D240" s="4">
        <f t="shared" si="12"/>
        <v>0.6870717592592592</v>
      </c>
      <c r="E240" s="4">
        <f t="shared" si="13"/>
        <v>0.6840277777777778</v>
      </c>
      <c r="F240" s="4">
        <f t="shared" si="14"/>
        <v>0.6811226851851852</v>
      </c>
    </row>
    <row r="241" spans="1:6" ht="15">
      <c r="A241" s="7">
        <v>108.64999999999992</v>
      </c>
      <c r="B241" s="2">
        <f>IF(ISBLANK(A241),"",MAX(A:A)-A241)</f>
        <v>29.750000000000256</v>
      </c>
      <c r="C241" s="8" t="s">
        <v>92</v>
      </c>
      <c r="D241" s="4">
        <f t="shared" si="12"/>
        <v>0.6871875</v>
      </c>
      <c r="E241" s="4">
        <f t="shared" si="13"/>
        <v>0.6841319444444445</v>
      </c>
      <c r="F241" s="4">
        <f t="shared" si="14"/>
        <v>0.6812268518518518</v>
      </c>
    </row>
    <row r="242" spans="1:6" ht="15">
      <c r="A242" s="7">
        <v>108.9</v>
      </c>
      <c r="B242" s="2">
        <f>IF(ISBLANK(A242),"",MAX(A:A)-A242)</f>
        <v>29.50000000000017</v>
      </c>
      <c r="C242" s="8" t="s">
        <v>107</v>
      </c>
      <c r="D242" s="4">
        <f t="shared" si="12"/>
        <v>0.6874537037037036</v>
      </c>
      <c r="E242" s="4">
        <f t="shared" si="13"/>
        <v>0.6843981481481481</v>
      </c>
      <c r="F242" s="4">
        <f t="shared" si="14"/>
        <v>0.6814930555555555</v>
      </c>
    </row>
    <row r="243" spans="1:6" ht="15">
      <c r="A243" s="7">
        <v>109</v>
      </c>
      <c r="B243" s="7">
        <f>IF(ISBLANK(A243),"",MAX(A:A)-A243)</f>
        <v>29.400000000000176</v>
      </c>
      <c r="C243" s="15" t="s">
        <v>93</v>
      </c>
      <c r="D243" s="4">
        <f t="shared" si="12"/>
        <v>0.6875694444444445</v>
      </c>
      <c r="E243" s="4">
        <f t="shared" si="13"/>
        <v>0.6845023148148148</v>
      </c>
      <c r="F243" s="4">
        <f t="shared" si="14"/>
        <v>0.6815972222222222</v>
      </c>
    </row>
    <row r="244" spans="1:6" ht="15">
      <c r="A244" s="7">
        <v>109.8</v>
      </c>
      <c r="B244" s="7">
        <f>IF(ISBLANK(A244),"",MAX(A:A)-A244)</f>
        <v>28.60000000000018</v>
      </c>
      <c r="C244" s="8" t="s">
        <v>82</v>
      </c>
      <c r="D244" s="4">
        <f aca="true" t="shared" si="15" ref="D244:D307">IF(A244&gt;0,TIME(0,0,A244/D$3*3600)+D$15,"-")</f>
        <v>0.6884490740740741</v>
      </c>
      <c r="E244" s="4">
        <f aca="true" t="shared" si="16" ref="E244:E307">IF(A244&gt;0,TIME(0,0,A244/E$3*3600)+E$15,"-")</f>
        <v>0.6853587962962963</v>
      </c>
      <c r="F244" s="4">
        <f aca="true" t="shared" si="17" ref="F244:F307">IF(A244&gt;0,TIME(0,0,A244/F$3*3600)+F$15,"-")</f>
        <v>0.6824305555555555</v>
      </c>
    </row>
    <row r="245" spans="1:6" ht="15">
      <c r="A245" s="7">
        <v>110.2</v>
      </c>
      <c r="B245" s="7">
        <f>IF(ISBLANK(A245),"",MAX(A:A)-A245)</f>
        <v>28.200000000000173</v>
      </c>
      <c r="C245" s="8" t="s">
        <v>83</v>
      </c>
      <c r="D245" s="4">
        <f t="shared" si="15"/>
        <v>0.6888888888888889</v>
      </c>
      <c r="E245" s="4">
        <f t="shared" si="16"/>
        <v>0.685787037037037</v>
      </c>
      <c r="F245" s="4">
        <f t="shared" si="17"/>
        <v>0.6828472222222222</v>
      </c>
    </row>
    <row r="246" spans="1:6" ht="15">
      <c r="A246" s="7">
        <v>110.7</v>
      </c>
      <c r="B246" s="7">
        <f>IF(ISBLANK(A246),"",MAX(A:A)-A246)</f>
        <v>27.700000000000173</v>
      </c>
      <c r="C246" s="8" t="s">
        <v>84</v>
      </c>
      <c r="D246" s="4">
        <f t="shared" si="15"/>
        <v>0.6894328703703704</v>
      </c>
      <c r="E246" s="4">
        <f t="shared" si="16"/>
        <v>0.6863194444444445</v>
      </c>
      <c r="F246" s="4">
        <f t="shared" si="17"/>
        <v>0.6833680555555556</v>
      </c>
    </row>
    <row r="247" spans="1:6" ht="15">
      <c r="A247" s="7">
        <v>111.8</v>
      </c>
      <c r="B247" s="7">
        <f>IF(ISBLANK(A247),"",MAX(A:A)-A247)</f>
        <v>26.60000000000018</v>
      </c>
      <c r="C247" s="8" t="s">
        <v>85</v>
      </c>
      <c r="D247" s="4">
        <f t="shared" si="15"/>
        <v>0.6906365740740741</v>
      </c>
      <c r="E247" s="4">
        <f t="shared" si="16"/>
        <v>0.6875</v>
      </c>
      <c r="F247" s="4">
        <f t="shared" si="17"/>
        <v>0.6845138888888889</v>
      </c>
    </row>
    <row r="248" spans="1:6" ht="15">
      <c r="A248" s="7">
        <v>111.85</v>
      </c>
      <c r="B248" s="7">
        <f>IF(ISBLANK(A248),"",MAX(A:A)-A248)</f>
        <v>26.550000000000182</v>
      </c>
      <c r="C248" s="11" t="s">
        <v>6</v>
      </c>
      <c r="D248" s="4">
        <f t="shared" si="15"/>
        <v>0.6906944444444444</v>
      </c>
      <c r="E248" s="4">
        <f t="shared" si="16"/>
        <v>0.6875462962962963</v>
      </c>
      <c r="F248" s="4">
        <f t="shared" si="17"/>
        <v>0.6845601851851851</v>
      </c>
    </row>
    <row r="249" spans="1:6" ht="15">
      <c r="A249" s="7">
        <v>112.05</v>
      </c>
      <c r="B249" s="7">
        <f>IF(ISBLANK(A249),"",MAX(A:A)-A249)</f>
        <v>26.35000000000018</v>
      </c>
      <c r="C249" s="8" t="s">
        <v>8</v>
      </c>
      <c r="D249" s="4">
        <f t="shared" si="15"/>
        <v>0.6909143518518518</v>
      </c>
      <c r="E249" s="4">
        <f t="shared" si="16"/>
        <v>0.6877662037037037</v>
      </c>
      <c r="F249" s="4">
        <f t="shared" si="17"/>
        <v>0.6847685185185185</v>
      </c>
    </row>
    <row r="250" spans="1:6" ht="15">
      <c r="A250" s="7">
        <v>112.25</v>
      </c>
      <c r="B250" s="7">
        <f>IF(ISBLANK(A250),"",MAX(A:A)-A250)</f>
        <v>26.150000000000176</v>
      </c>
      <c r="C250" s="8" t="s">
        <v>8</v>
      </c>
      <c r="D250" s="4">
        <f t="shared" si="15"/>
        <v>0.6911342592592592</v>
      </c>
      <c r="E250" s="4">
        <f t="shared" si="16"/>
        <v>0.687974537037037</v>
      </c>
      <c r="F250" s="4">
        <f t="shared" si="17"/>
        <v>0.6849768518518519</v>
      </c>
    </row>
    <row r="251" spans="1:6" ht="15">
      <c r="A251" s="7">
        <v>112.55</v>
      </c>
      <c r="B251" s="7">
        <f>IF(ISBLANK(A251),"",MAX(A:A)-A251)</f>
        <v>25.85000000000018</v>
      </c>
      <c r="C251" s="8" t="s">
        <v>86</v>
      </c>
      <c r="D251" s="4">
        <f t="shared" si="15"/>
        <v>0.6914583333333333</v>
      </c>
      <c r="E251" s="4">
        <f t="shared" si="16"/>
        <v>0.6882986111111111</v>
      </c>
      <c r="F251" s="4">
        <f t="shared" si="17"/>
        <v>0.6852893518518518</v>
      </c>
    </row>
    <row r="252" spans="1:6" ht="15">
      <c r="A252" s="7">
        <v>112.64999999999999</v>
      </c>
      <c r="B252" s="7">
        <f>IF(ISBLANK(A252),"",MAX(A:A)-A252)</f>
        <v>25.750000000000185</v>
      </c>
      <c r="C252" s="8" t="s">
        <v>8</v>
      </c>
      <c r="D252" s="4">
        <f t="shared" si="15"/>
        <v>0.6915740740740741</v>
      </c>
      <c r="E252" s="4">
        <f t="shared" si="16"/>
        <v>0.6884027777777778</v>
      </c>
      <c r="F252" s="4">
        <f t="shared" si="17"/>
        <v>0.6853935185185185</v>
      </c>
    </row>
    <row r="253" spans="1:6" ht="15">
      <c r="A253" s="7">
        <v>112.74999999999999</v>
      </c>
      <c r="B253" s="7">
        <f>IF(ISBLANK(A253),"",MAX(A:A)-A253)</f>
        <v>25.65000000000019</v>
      </c>
      <c r="C253" s="11" t="s">
        <v>88</v>
      </c>
      <c r="D253" s="4">
        <f t="shared" si="15"/>
        <v>0.6916782407407407</v>
      </c>
      <c r="E253" s="4">
        <f t="shared" si="16"/>
        <v>0.6885069444444444</v>
      </c>
      <c r="F253" s="4">
        <f t="shared" si="17"/>
        <v>0.6854976851851852</v>
      </c>
    </row>
    <row r="254" spans="1:6" ht="15">
      <c r="A254" s="7">
        <v>112.89999999999999</v>
      </c>
      <c r="B254" s="7">
        <f>IF(ISBLANK(A254),"",MAX(A:A)-A254)</f>
        <v>25.500000000000185</v>
      </c>
      <c r="C254" s="8" t="s">
        <v>87</v>
      </c>
      <c r="D254" s="4">
        <f t="shared" si="15"/>
        <v>0.6918402777777778</v>
      </c>
      <c r="E254" s="4">
        <f t="shared" si="16"/>
        <v>0.6886689814814815</v>
      </c>
      <c r="F254" s="4">
        <f t="shared" si="17"/>
        <v>0.6856597222222222</v>
      </c>
    </row>
    <row r="255" spans="1:6" ht="15">
      <c r="A255" s="7">
        <v>113.14999999999999</v>
      </c>
      <c r="B255" s="7">
        <f>IF(ISBLANK(A255),"",MAX(A:A)-A255)</f>
        <v>25.250000000000185</v>
      </c>
      <c r="C255" s="8" t="s">
        <v>7</v>
      </c>
      <c r="D255" s="4">
        <f t="shared" si="15"/>
        <v>0.6921180555555555</v>
      </c>
      <c r="E255" s="4">
        <f t="shared" si="16"/>
        <v>0.6889351851851852</v>
      </c>
      <c r="F255" s="4">
        <f t="shared" si="17"/>
        <v>0.6859143518518518</v>
      </c>
    </row>
    <row r="256" spans="1:6" ht="15">
      <c r="A256" s="7">
        <v>113.19999999999999</v>
      </c>
      <c r="B256" s="7">
        <f>IF(ISBLANK(A256),"",MAX(A:A)-A256)</f>
        <v>25.200000000000188</v>
      </c>
      <c r="C256" s="6" t="s">
        <v>6</v>
      </c>
      <c r="D256" s="4">
        <f t="shared" si="15"/>
        <v>0.6921759259259259</v>
      </c>
      <c r="E256" s="4">
        <f t="shared" si="16"/>
        <v>0.6889930555555556</v>
      </c>
      <c r="F256" s="4">
        <f t="shared" si="17"/>
        <v>0.6859722222222222</v>
      </c>
    </row>
    <row r="257" spans="1:6" ht="15">
      <c r="A257" s="7">
        <v>113.39999999999999</v>
      </c>
      <c r="B257" s="7">
        <f>IF(ISBLANK(A257),"",MAX(A:A)-A257)</f>
        <v>25.000000000000185</v>
      </c>
      <c r="C257" s="5" t="s">
        <v>8</v>
      </c>
      <c r="D257" s="4">
        <f t="shared" si="15"/>
        <v>0.6923958333333333</v>
      </c>
      <c r="E257" s="4">
        <f t="shared" si="16"/>
        <v>0.6892013888888888</v>
      </c>
      <c r="F257" s="4">
        <f t="shared" si="17"/>
        <v>0.6861805555555556</v>
      </c>
    </row>
    <row r="258" spans="1:6" ht="15">
      <c r="A258" s="7">
        <v>113.69999999999999</v>
      </c>
      <c r="B258" s="7">
        <f>IF(ISBLANK(A258),"",MAX(A:A)-A258)</f>
        <v>24.700000000000188</v>
      </c>
      <c r="C258" s="11" t="s">
        <v>88</v>
      </c>
      <c r="D258" s="4">
        <f t="shared" si="15"/>
        <v>0.6927199074074074</v>
      </c>
      <c r="E258" s="4">
        <f t="shared" si="16"/>
        <v>0.6895254629629629</v>
      </c>
      <c r="F258" s="4">
        <f t="shared" si="17"/>
        <v>0.6864930555555555</v>
      </c>
    </row>
    <row r="259" spans="1:6" ht="15">
      <c r="A259" s="7">
        <v>114.79999999999998</v>
      </c>
      <c r="B259" s="7">
        <f>IF(ISBLANK(A259),"",MAX(A:A)-A259)</f>
        <v>23.600000000000193</v>
      </c>
      <c r="C259" s="11" t="s">
        <v>89</v>
      </c>
      <c r="D259" s="4">
        <f t="shared" si="15"/>
        <v>0.6939236111111111</v>
      </c>
      <c r="E259" s="4">
        <f t="shared" si="16"/>
        <v>0.6906944444444444</v>
      </c>
      <c r="F259" s="4">
        <f t="shared" si="17"/>
        <v>0.6876388888888889</v>
      </c>
    </row>
    <row r="260" spans="1:6" ht="15">
      <c r="A260" s="7">
        <v>115.09999999999998</v>
      </c>
      <c r="B260" s="7">
        <f>IF(ISBLANK(A260),"",MAX(A:A)-A260)</f>
        <v>23.300000000000196</v>
      </c>
      <c r="C260" s="8" t="s">
        <v>90</v>
      </c>
      <c r="D260" s="4">
        <f t="shared" si="15"/>
        <v>0.6942592592592592</v>
      </c>
      <c r="E260" s="4">
        <f t="shared" si="16"/>
        <v>0.6910185185185185</v>
      </c>
      <c r="F260" s="4">
        <f t="shared" si="17"/>
        <v>0.6879513888888888</v>
      </c>
    </row>
    <row r="261" spans="1:6" ht="15">
      <c r="A261" s="7">
        <v>115.39999999999998</v>
      </c>
      <c r="B261" s="7">
        <f>IF(ISBLANK(A261),"",MAX(A:A)-A261)</f>
        <v>23.0000000000002</v>
      </c>
      <c r="C261" s="8" t="s">
        <v>104</v>
      </c>
      <c r="D261" s="4">
        <f t="shared" si="15"/>
        <v>0.6945833333333333</v>
      </c>
      <c r="E261" s="4">
        <f t="shared" si="16"/>
        <v>0.6913425925925926</v>
      </c>
      <c r="F261" s="4">
        <f t="shared" si="17"/>
        <v>0.6882638888888889</v>
      </c>
    </row>
    <row r="262" spans="1:6" ht="15">
      <c r="A262" s="7">
        <v>115.69999999999997</v>
      </c>
      <c r="B262" s="7">
        <f>IF(ISBLANK(A262),"",MAX(A:A)-A262)</f>
        <v>22.700000000000202</v>
      </c>
      <c r="C262" s="8" t="s">
        <v>105</v>
      </c>
      <c r="D262" s="4">
        <f t="shared" si="15"/>
        <v>0.6949189814814815</v>
      </c>
      <c r="E262" s="4">
        <f t="shared" si="16"/>
        <v>0.6916666666666667</v>
      </c>
      <c r="F262" s="4">
        <f t="shared" si="17"/>
        <v>0.6885763888888888</v>
      </c>
    </row>
    <row r="263" spans="1:6" ht="15">
      <c r="A263" s="7">
        <v>115.89999999999998</v>
      </c>
      <c r="B263" s="7">
        <f>IF(ISBLANK(A263),"",MAX(A:A)-A263)</f>
        <v>22.5000000000002</v>
      </c>
      <c r="C263" s="8" t="s">
        <v>106</v>
      </c>
      <c r="D263" s="4">
        <f t="shared" si="15"/>
        <v>0.6951388888888889</v>
      </c>
      <c r="E263" s="4">
        <f t="shared" si="16"/>
        <v>0.691875</v>
      </c>
      <c r="F263" s="4">
        <f t="shared" si="17"/>
        <v>0.6887847222222222</v>
      </c>
    </row>
    <row r="264" spans="1:6" ht="15">
      <c r="A264" s="7">
        <v>115.99999999999997</v>
      </c>
      <c r="B264" s="7">
        <f>IF(ISBLANK(A264),"",MAX(A:A)-A264)</f>
        <v>22.400000000000205</v>
      </c>
      <c r="C264" s="8" t="s">
        <v>92</v>
      </c>
      <c r="D264" s="4">
        <f t="shared" si="15"/>
        <v>0.6952430555555555</v>
      </c>
      <c r="E264" s="4">
        <f t="shared" si="16"/>
        <v>0.6919791666666666</v>
      </c>
      <c r="F264" s="4">
        <f t="shared" si="17"/>
        <v>0.6888888888888889</v>
      </c>
    </row>
    <row r="265" spans="1:6" ht="15">
      <c r="A265" s="7">
        <v>116.25000000000006</v>
      </c>
      <c r="B265" s="7">
        <f>IF(ISBLANK(A265),"",MAX(A:A)-A265)</f>
        <v>22.15000000000012</v>
      </c>
      <c r="C265" s="8" t="s">
        <v>107</v>
      </c>
      <c r="D265" s="4">
        <f t="shared" si="15"/>
        <v>0.6955208333333334</v>
      </c>
      <c r="E265" s="4">
        <f t="shared" si="16"/>
        <v>0.6922453703703704</v>
      </c>
      <c r="F265" s="4">
        <f t="shared" si="17"/>
        <v>0.6891435185185185</v>
      </c>
    </row>
    <row r="266" spans="1:6" ht="15">
      <c r="A266" s="7">
        <v>116.35000000000005</v>
      </c>
      <c r="B266" s="7">
        <f>IF(ISBLANK(A266),"",MAX(A:A)-A266)</f>
        <v>22.050000000000125</v>
      </c>
      <c r="C266" s="17" t="s">
        <v>122</v>
      </c>
      <c r="D266" s="4">
        <f t="shared" si="15"/>
        <v>0.6956249999999999</v>
      </c>
      <c r="E266" s="4">
        <f t="shared" si="16"/>
        <v>0.6923611111111111</v>
      </c>
      <c r="F266" s="4">
        <f t="shared" si="17"/>
        <v>0.6892476851851852</v>
      </c>
    </row>
    <row r="267" spans="1:6" ht="15">
      <c r="A267" s="7">
        <v>117.15000000000005</v>
      </c>
      <c r="B267" s="7">
        <f>IF(ISBLANK(A267),"",MAX(A:A)-A267)</f>
        <v>21.250000000000128</v>
      </c>
      <c r="C267" s="8" t="s">
        <v>82</v>
      </c>
      <c r="D267" s="4">
        <f t="shared" si="15"/>
        <v>0.6965046296296296</v>
      </c>
      <c r="E267" s="4">
        <f t="shared" si="16"/>
        <v>0.6932060185185185</v>
      </c>
      <c r="F267" s="4">
        <f t="shared" si="17"/>
        <v>0.6900810185185184</v>
      </c>
    </row>
    <row r="268" spans="1:6" ht="15">
      <c r="A268" s="7">
        <v>117.55000000000005</v>
      </c>
      <c r="B268" s="7">
        <f>IF(ISBLANK(A268),"",MAX(A:A)-A268)</f>
        <v>20.850000000000122</v>
      </c>
      <c r="C268" s="8" t="s">
        <v>83</v>
      </c>
      <c r="D268" s="4">
        <f t="shared" si="15"/>
        <v>0.6969444444444444</v>
      </c>
      <c r="E268" s="4">
        <f t="shared" si="16"/>
        <v>0.6936342592592593</v>
      </c>
      <c r="F268" s="4">
        <f t="shared" si="17"/>
        <v>0.6904976851851852</v>
      </c>
    </row>
    <row r="269" spans="1:6" ht="15">
      <c r="A269" s="7">
        <v>118.05000000000005</v>
      </c>
      <c r="B269" s="7">
        <f>IF(ISBLANK(A269),"",MAX(A:A)-A269)</f>
        <v>20.350000000000122</v>
      </c>
      <c r="C269" s="8" t="s">
        <v>84</v>
      </c>
      <c r="D269" s="4">
        <f t="shared" si="15"/>
        <v>0.6974884259259259</v>
      </c>
      <c r="E269" s="4">
        <f t="shared" si="16"/>
        <v>0.6941666666666666</v>
      </c>
      <c r="F269" s="4">
        <f t="shared" si="17"/>
        <v>0.6910185185185185</v>
      </c>
    </row>
    <row r="270" spans="1:6" ht="15">
      <c r="A270" s="7">
        <v>119.15000000000005</v>
      </c>
      <c r="B270" s="7">
        <f>IF(ISBLANK(A270),"",MAX(A:A)-A270)</f>
        <v>19.250000000000128</v>
      </c>
      <c r="C270" s="8" t="s">
        <v>85</v>
      </c>
      <c r="D270" s="4">
        <f t="shared" si="15"/>
        <v>0.6986921296296296</v>
      </c>
      <c r="E270" s="4">
        <f t="shared" si="16"/>
        <v>0.6953472222222222</v>
      </c>
      <c r="F270" s="4">
        <f t="shared" si="17"/>
        <v>0.6921643518518519</v>
      </c>
    </row>
    <row r="271" spans="1:6" ht="15">
      <c r="A271" s="7">
        <v>119.20000000000005</v>
      </c>
      <c r="B271" s="7">
        <f>IF(ISBLANK(A271),"",MAX(A:A)-A271)</f>
        <v>19.20000000000013</v>
      </c>
      <c r="C271" s="11" t="s">
        <v>6</v>
      </c>
      <c r="D271" s="4">
        <f t="shared" si="15"/>
        <v>0.69875</v>
      </c>
      <c r="E271" s="4">
        <f t="shared" si="16"/>
        <v>0.6954050925925925</v>
      </c>
      <c r="F271" s="4">
        <f t="shared" si="17"/>
        <v>0.6922222222222222</v>
      </c>
    </row>
    <row r="272" spans="1:6" ht="15">
      <c r="A272" s="7">
        <v>119.40000000000005</v>
      </c>
      <c r="B272" s="7">
        <f>IF(ISBLANK(A272),"",MAX(A:A)-A272)</f>
        <v>19.000000000000128</v>
      </c>
      <c r="C272" s="8" t="s">
        <v>8</v>
      </c>
      <c r="D272" s="4">
        <f t="shared" si="15"/>
        <v>0.6989699074074074</v>
      </c>
      <c r="E272" s="4">
        <f t="shared" si="16"/>
        <v>0.6956134259259259</v>
      </c>
      <c r="F272" s="4">
        <f t="shared" si="17"/>
        <v>0.6924305555555555</v>
      </c>
    </row>
    <row r="273" spans="1:6" ht="15">
      <c r="A273" s="7">
        <v>119.60000000000005</v>
      </c>
      <c r="B273" s="7">
        <f>IF(ISBLANK(A273),"",MAX(A:A)-A273)</f>
        <v>18.800000000000125</v>
      </c>
      <c r="C273" s="8" t="s">
        <v>8</v>
      </c>
      <c r="D273" s="4">
        <f t="shared" si="15"/>
        <v>0.6991898148148148</v>
      </c>
      <c r="E273" s="4">
        <f t="shared" si="16"/>
        <v>0.6958333333333333</v>
      </c>
      <c r="F273" s="4">
        <f t="shared" si="17"/>
        <v>0.6926388888888889</v>
      </c>
    </row>
    <row r="274" spans="1:6" ht="15">
      <c r="A274" s="7">
        <v>119.90000000000005</v>
      </c>
      <c r="B274" s="7">
        <f>IF(ISBLANK(A274),"",MAX(A:A)-A274)</f>
        <v>18.500000000000128</v>
      </c>
      <c r="C274" s="8" t="s">
        <v>86</v>
      </c>
      <c r="D274" s="4">
        <f t="shared" si="15"/>
        <v>0.6995138888888889</v>
      </c>
      <c r="E274" s="4">
        <f t="shared" si="16"/>
        <v>0.6961458333333332</v>
      </c>
      <c r="F274" s="4">
        <f t="shared" si="17"/>
        <v>0.6929513888888889</v>
      </c>
    </row>
    <row r="275" spans="1:6" ht="15">
      <c r="A275" s="7">
        <v>120.00000000000004</v>
      </c>
      <c r="B275" s="7">
        <f>IF(ISBLANK(A275),"",MAX(A:A)-A275)</f>
        <v>18.400000000000134</v>
      </c>
      <c r="C275" s="8" t="s">
        <v>8</v>
      </c>
      <c r="D275" s="4">
        <f t="shared" si="15"/>
        <v>0.6996296296296296</v>
      </c>
      <c r="E275" s="4">
        <f t="shared" si="16"/>
        <v>0.69625</v>
      </c>
      <c r="F275" s="4">
        <f t="shared" si="17"/>
        <v>0.6930555555555555</v>
      </c>
    </row>
    <row r="276" spans="1:6" ht="15">
      <c r="A276" s="7">
        <v>120.10000000000004</v>
      </c>
      <c r="B276" s="7">
        <f>IF(ISBLANK(A276),"",MAX(A:A)-A276)</f>
        <v>18.30000000000014</v>
      </c>
      <c r="C276" s="11" t="s">
        <v>88</v>
      </c>
      <c r="D276" s="4">
        <f t="shared" si="15"/>
        <v>0.6997337962962963</v>
      </c>
      <c r="E276" s="4">
        <f t="shared" si="16"/>
        <v>0.6963657407407408</v>
      </c>
      <c r="F276" s="4">
        <f t="shared" si="17"/>
        <v>0.6931597222222222</v>
      </c>
    </row>
    <row r="277" spans="1:6" ht="15">
      <c r="A277" s="7">
        <v>120.25000000000004</v>
      </c>
      <c r="B277" s="7">
        <f>IF(ISBLANK(A277),"",MAX(A:A)-A277)</f>
        <v>18.150000000000134</v>
      </c>
      <c r="C277" s="8" t="s">
        <v>87</v>
      </c>
      <c r="D277" s="4">
        <f t="shared" si="15"/>
        <v>0.6999074074074074</v>
      </c>
      <c r="E277" s="4">
        <f t="shared" si="16"/>
        <v>0.6965277777777777</v>
      </c>
      <c r="F277" s="4">
        <f t="shared" si="17"/>
        <v>0.6933101851851852</v>
      </c>
    </row>
    <row r="278" spans="1:6" ht="15">
      <c r="A278" s="7">
        <v>120.50000000000004</v>
      </c>
      <c r="B278" s="7">
        <f>IF(ISBLANK(A278),"",MAX(A:A)-A278)</f>
        <v>17.900000000000134</v>
      </c>
      <c r="C278" s="8" t="s">
        <v>7</v>
      </c>
      <c r="D278" s="4">
        <f t="shared" si="15"/>
        <v>0.7001736111111111</v>
      </c>
      <c r="E278" s="4">
        <f t="shared" si="16"/>
        <v>0.6967939814814814</v>
      </c>
      <c r="F278" s="4">
        <f t="shared" si="17"/>
        <v>0.6935763888888888</v>
      </c>
    </row>
    <row r="279" spans="1:6" ht="15">
      <c r="A279" s="7">
        <v>120.55000000000004</v>
      </c>
      <c r="B279" s="7">
        <f>IF(ISBLANK(A279),"",MAX(A:A)-A279)</f>
        <v>17.850000000000136</v>
      </c>
      <c r="C279" s="6" t="s">
        <v>6</v>
      </c>
      <c r="D279" s="4">
        <f t="shared" si="15"/>
        <v>0.7002314814814815</v>
      </c>
      <c r="E279" s="4">
        <f t="shared" si="16"/>
        <v>0.6968402777777778</v>
      </c>
      <c r="F279" s="4">
        <f t="shared" si="17"/>
        <v>0.6936226851851852</v>
      </c>
    </row>
    <row r="280" spans="1:6" ht="15">
      <c r="A280" s="7">
        <v>120.75000000000004</v>
      </c>
      <c r="B280" s="7">
        <f>IF(ISBLANK(A280),"",MAX(A:A)-A280)</f>
        <v>17.650000000000134</v>
      </c>
      <c r="C280" s="5" t="s">
        <v>8</v>
      </c>
      <c r="D280" s="4">
        <f t="shared" si="15"/>
        <v>0.7004513888888889</v>
      </c>
      <c r="E280" s="4">
        <f t="shared" si="16"/>
        <v>0.6970601851851852</v>
      </c>
      <c r="F280" s="4">
        <f t="shared" si="17"/>
        <v>0.6938310185185185</v>
      </c>
    </row>
    <row r="281" spans="1:6" ht="15">
      <c r="A281" s="7">
        <v>121.05000000000004</v>
      </c>
      <c r="B281" s="7">
        <f>IF(ISBLANK(A281),"",MAX(A:A)-A281)</f>
        <v>17.350000000000136</v>
      </c>
      <c r="C281" s="11" t="s">
        <v>88</v>
      </c>
      <c r="D281" s="4">
        <f t="shared" si="15"/>
        <v>0.700775462962963</v>
      </c>
      <c r="E281" s="4">
        <f t="shared" si="16"/>
        <v>0.6973726851851851</v>
      </c>
      <c r="F281" s="4">
        <f t="shared" si="17"/>
        <v>0.6941435185185185</v>
      </c>
    </row>
    <row r="282" spans="1:6" ht="15">
      <c r="A282" s="7">
        <v>122.15000000000003</v>
      </c>
      <c r="B282" s="7">
        <f>IF(ISBLANK(A282),"",MAX(A:A)-A282)</f>
        <v>16.250000000000142</v>
      </c>
      <c r="C282" s="11" t="s">
        <v>89</v>
      </c>
      <c r="D282" s="4">
        <f t="shared" si="15"/>
        <v>0.7019907407407407</v>
      </c>
      <c r="E282" s="4">
        <f t="shared" si="16"/>
        <v>0.6985532407407407</v>
      </c>
      <c r="F282" s="4">
        <f t="shared" si="17"/>
        <v>0.6952893518518518</v>
      </c>
    </row>
    <row r="283" spans="1:6" ht="15">
      <c r="A283" s="7">
        <v>122.45000000000003</v>
      </c>
      <c r="B283" s="7">
        <f>IF(ISBLANK(A283),"",MAX(A:A)-A283)</f>
        <v>15.950000000000145</v>
      </c>
      <c r="C283" s="8" t="s">
        <v>90</v>
      </c>
      <c r="D283" s="4">
        <f t="shared" si="15"/>
        <v>0.7023148148148148</v>
      </c>
      <c r="E283" s="4">
        <f t="shared" si="16"/>
        <v>0.6988773148148149</v>
      </c>
      <c r="F283" s="4">
        <f t="shared" si="17"/>
        <v>0.6956018518518519</v>
      </c>
    </row>
    <row r="284" spans="1:6" ht="15">
      <c r="A284" s="7">
        <v>122.75000000000003</v>
      </c>
      <c r="B284" s="7">
        <f>IF(ISBLANK(A284),"",MAX(A:A)-A284)</f>
        <v>15.650000000000148</v>
      </c>
      <c r="C284" s="8" t="s">
        <v>104</v>
      </c>
      <c r="D284" s="4">
        <f t="shared" si="15"/>
        <v>0.7026388888888888</v>
      </c>
      <c r="E284" s="4">
        <f t="shared" si="16"/>
        <v>0.6991898148148148</v>
      </c>
      <c r="F284" s="4">
        <f t="shared" si="17"/>
        <v>0.6959143518518518</v>
      </c>
    </row>
    <row r="285" spans="1:6" ht="15">
      <c r="A285" s="7">
        <v>123.05000000000003</v>
      </c>
      <c r="B285" s="7">
        <f>IF(ISBLANK(A285),"",MAX(A:A)-A285)</f>
        <v>15.35000000000015</v>
      </c>
      <c r="C285" s="8" t="s">
        <v>105</v>
      </c>
      <c r="D285" s="4">
        <f t="shared" si="15"/>
        <v>0.702974537037037</v>
      </c>
      <c r="E285" s="4">
        <f t="shared" si="16"/>
        <v>0.6995138888888889</v>
      </c>
      <c r="F285" s="4">
        <f t="shared" si="17"/>
        <v>0.6962268518518518</v>
      </c>
    </row>
    <row r="286" spans="1:6" ht="15">
      <c r="A286" s="7">
        <v>123.25000000000003</v>
      </c>
      <c r="B286" s="7">
        <f>IF(ISBLANK(A286),"",MAX(A:A)-A286)</f>
        <v>15.150000000000148</v>
      </c>
      <c r="C286" s="8" t="s">
        <v>106</v>
      </c>
      <c r="D286" s="4">
        <f t="shared" si="15"/>
        <v>0.7031944444444445</v>
      </c>
      <c r="E286" s="4">
        <f t="shared" si="16"/>
        <v>0.6997222222222221</v>
      </c>
      <c r="F286" s="4">
        <f t="shared" si="17"/>
        <v>0.6964351851851852</v>
      </c>
    </row>
    <row r="287" spans="1:6" ht="15">
      <c r="A287" s="7">
        <v>123.35000000000002</v>
      </c>
      <c r="B287" s="7">
        <f>IF(ISBLANK(A287),"",MAX(A:A)-A287)</f>
        <v>15.050000000000153</v>
      </c>
      <c r="C287" s="8" t="s">
        <v>92</v>
      </c>
      <c r="D287" s="4">
        <f t="shared" si="15"/>
        <v>0.703298611111111</v>
      </c>
      <c r="E287" s="4">
        <f t="shared" si="16"/>
        <v>0.699837962962963</v>
      </c>
      <c r="F287" s="4">
        <f t="shared" si="17"/>
        <v>0.6965393518518519</v>
      </c>
    </row>
    <row r="288" spans="1:6" ht="15">
      <c r="A288" s="7">
        <v>123.60000000000011</v>
      </c>
      <c r="B288" s="7">
        <f>IF(ISBLANK(A288),"",MAX(A:A)-A288)</f>
        <v>14.800000000000068</v>
      </c>
      <c r="C288" s="8" t="s">
        <v>107</v>
      </c>
      <c r="D288" s="4">
        <f t="shared" si="15"/>
        <v>0.7035763888888888</v>
      </c>
      <c r="E288" s="4">
        <f t="shared" si="16"/>
        <v>0.7001041666666666</v>
      </c>
      <c r="F288" s="4">
        <f t="shared" si="17"/>
        <v>0.6968055555555556</v>
      </c>
    </row>
    <row r="289" spans="1:6" ht="15">
      <c r="A289" s="7">
        <v>123.7000000000001</v>
      </c>
      <c r="B289" s="7">
        <f>IF(ISBLANK(A289),"",MAX(A:A)-A289)</f>
        <v>14.700000000000074</v>
      </c>
      <c r="C289" s="15" t="s">
        <v>93</v>
      </c>
      <c r="D289" s="4">
        <f t="shared" si="15"/>
        <v>0.7036805555555555</v>
      </c>
      <c r="E289" s="4">
        <f t="shared" si="16"/>
        <v>0.7002083333333333</v>
      </c>
      <c r="F289" s="4">
        <f t="shared" si="17"/>
        <v>0.6969097222222222</v>
      </c>
    </row>
    <row r="290" spans="1:6" ht="15">
      <c r="A290" s="7">
        <v>124.5000000000001</v>
      </c>
      <c r="B290" s="7">
        <f>IF(ISBLANK(A290),"",MAX(A:A)-A290)</f>
        <v>13.900000000000077</v>
      </c>
      <c r="C290" s="8" t="s">
        <v>82</v>
      </c>
      <c r="D290" s="4">
        <f t="shared" si="15"/>
        <v>0.7045601851851852</v>
      </c>
      <c r="E290" s="4">
        <f t="shared" si="16"/>
        <v>0.7010648148148148</v>
      </c>
      <c r="F290" s="4">
        <f t="shared" si="17"/>
        <v>0.6977430555555555</v>
      </c>
    </row>
    <row r="291" spans="1:6" ht="15">
      <c r="A291" s="7">
        <v>124.9000000000001</v>
      </c>
      <c r="B291" s="7">
        <f>IF(ISBLANK(A291),"",MAX(A:A)-A291)</f>
        <v>13.500000000000071</v>
      </c>
      <c r="C291" s="8" t="s">
        <v>83</v>
      </c>
      <c r="D291" s="4">
        <f t="shared" si="15"/>
        <v>0.705</v>
      </c>
      <c r="E291" s="4">
        <f t="shared" si="16"/>
        <v>0.7014930555555555</v>
      </c>
      <c r="F291" s="4">
        <f t="shared" si="17"/>
        <v>0.6981597222222222</v>
      </c>
    </row>
    <row r="292" spans="1:6" ht="15">
      <c r="A292" s="7">
        <v>125.4000000000001</v>
      </c>
      <c r="B292" s="7">
        <f>IF(ISBLANK(A292),"",MAX(A:A)-A292)</f>
        <v>13.000000000000071</v>
      </c>
      <c r="C292" s="8" t="s">
        <v>84</v>
      </c>
      <c r="D292" s="4">
        <f t="shared" si="15"/>
        <v>0.7055555555555555</v>
      </c>
      <c r="E292" s="4">
        <f t="shared" si="16"/>
        <v>0.702025462962963</v>
      </c>
      <c r="F292" s="4">
        <f t="shared" si="17"/>
        <v>0.6986805555555555</v>
      </c>
    </row>
    <row r="293" spans="1:6" ht="15">
      <c r="A293" s="7">
        <v>126.5000000000001</v>
      </c>
      <c r="B293" s="7">
        <f>IF(ISBLANK(A293),"",MAX(A:A)-A293)</f>
        <v>11.900000000000077</v>
      </c>
      <c r="C293" s="8" t="s">
        <v>85</v>
      </c>
      <c r="D293" s="4">
        <f t="shared" si="15"/>
        <v>0.7067592592592592</v>
      </c>
      <c r="E293" s="4">
        <f t="shared" si="16"/>
        <v>0.7031944444444445</v>
      </c>
      <c r="F293" s="4">
        <f t="shared" si="17"/>
        <v>0.6998263888888889</v>
      </c>
    </row>
    <row r="294" spans="1:6" ht="15">
      <c r="A294" s="7">
        <v>126.5500000000001</v>
      </c>
      <c r="B294" s="7">
        <f>IF(ISBLANK(A294),"",MAX(A:A)-A294)</f>
        <v>11.85000000000008</v>
      </c>
      <c r="C294" s="11" t="s">
        <v>6</v>
      </c>
      <c r="D294" s="4">
        <f t="shared" si="15"/>
        <v>0.7068055555555556</v>
      </c>
      <c r="E294" s="4">
        <f t="shared" si="16"/>
        <v>0.7032523148148148</v>
      </c>
      <c r="F294" s="4">
        <f t="shared" si="17"/>
        <v>0.6998726851851852</v>
      </c>
    </row>
    <row r="295" spans="1:6" ht="15">
      <c r="A295" s="7">
        <v>126.7500000000001</v>
      </c>
      <c r="B295" s="7">
        <f>IF(ISBLANK(A295),"",MAX(A:A)-A295)</f>
        <v>11.650000000000077</v>
      </c>
      <c r="C295" s="8" t="s">
        <v>8</v>
      </c>
      <c r="D295" s="4">
        <f t="shared" si="15"/>
        <v>0.707025462962963</v>
      </c>
      <c r="E295" s="4">
        <f t="shared" si="16"/>
        <v>0.7034722222222222</v>
      </c>
      <c r="F295" s="4">
        <f t="shared" si="17"/>
        <v>0.7000810185185184</v>
      </c>
    </row>
    <row r="296" spans="1:6" ht="15">
      <c r="A296" s="7">
        <v>126.9500000000001</v>
      </c>
      <c r="B296" s="7">
        <f>IF(ISBLANK(A296),"",MAX(A:A)-A296)</f>
        <v>11.450000000000074</v>
      </c>
      <c r="C296" s="8" t="s">
        <v>8</v>
      </c>
      <c r="D296" s="4">
        <f t="shared" si="15"/>
        <v>0.7072453703703704</v>
      </c>
      <c r="E296" s="4">
        <f t="shared" si="16"/>
        <v>0.7036805555555555</v>
      </c>
      <c r="F296" s="4">
        <f t="shared" si="17"/>
        <v>0.7002893518518518</v>
      </c>
    </row>
    <row r="297" spans="1:6" ht="15">
      <c r="A297" s="7">
        <v>127.2500000000001</v>
      </c>
      <c r="B297" s="7">
        <f>IF(ISBLANK(A297),"",MAX(A:A)-A297)</f>
        <v>11.150000000000077</v>
      </c>
      <c r="C297" s="8" t="s">
        <v>86</v>
      </c>
      <c r="D297" s="4">
        <f t="shared" si="15"/>
        <v>0.7075810185185185</v>
      </c>
      <c r="E297" s="4">
        <f t="shared" si="16"/>
        <v>0.7040046296296296</v>
      </c>
      <c r="F297" s="4">
        <f t="shared" si="17"/>
        <v>0.7006018518518519</v>
      </c>
    </row>
    <row r="298" spans="1:6" ht="15">
      <c r="A298" s="7">
        <v>127.3500000000001</v>
      </c>
      <c r="B298" s="7">
        <f>IF(ISBLANK(A298),"",MAX(A:A)-A298)</f>
        <v>11.050000000000082</v>
      </c>
      <c r="C298" s="8" t="s">
        <v>8</v>
      </c>
      <c r="D298" s="4">
        <f t="shared" si="15"/>
        <v>0.7076851851851852</v>
      </c>
      <c r="E298" s="4">
        <f t="shared" si="16"/>
        <v>0.7041087962962963</v>
      </c>
      <c r="F298" s="4">
        <f t="shared" si="17"/>
        <v>0.7007060185185185</v>
      </c>
    </row>
    <row r="299" spans="1:6" ht="15">
      <c r="A299" s="7">
        <v>127.45000000000009</v>
      </c>
      <c r="B299" s="7">
        <f>IF(ISBLANK(A299),"",MAX(A:A)-A299)</f>
        <v>10.950000000000088</v>
      </c>
      <c r="C299" s="11" t="s">
        <v>88</v>
      </c>
      <c r="D299" s="4">
        <f t="shared" si="15"/>
        <v>0.7078009259259259</v>
      </c>
      <c r="E299" s="4">
        <f t="shared" si="16"/>
        <v>0.704212962962963</v>
      </c>
      <c r="F299" s="4">
        <f t="shared" si="17"/>
        <v>0.7008101851851851</v>
      </c>
    </row>
    <row r="300" spans="1:6" ht="15">
      <c r="A300" s="7">
        <v>127.6000000000001</v>
      </c>
      <c r="B300" s="7">
        <f>IF(ISBLANK(A300),"",MAX(A:A)-A300)</f>
        <v>10.800000000000082</v>
      </c>
      <c r="C300" s="8" t="s">
        <v>87</v>
      </c>
      <c r="D300" s="4">
        <f t="shared" si="15"/>
        <v>0.7079629629629629</v>
      </c>
      <c r="E300" s="4">
        <f t="shared" si="16"/>
        <v>0.704375</v>
      </c>
      <c r="F300" s="4">
        <f t="shared" si="17"/>
        <v>0.7009722222222222</v>
      </c>
    </row>
    <row r="301" spans="1:6" ht="15">
      <c r="A301" s="7">
        <v>127.8500000000001</v>
      </c>
      <c r="B301" s="7">
        <f>IF(ISBLANK(A301),"",MAX(A:A)-A301)</f>
        <v>10.550000000000082</v>
      </c>
      <c r="C301" s="8" t="s">
        <v>7</v>
      </c>
      <c r="D301" s="4">
        <f t="shared" si="15"/>
        <v>0.7082407407407407</v>
      </c>
      <c r="E301" s="4">
        <f t="shared" si="16"/>
        <v>0.7046412037037036</v>
      </c>
      <c r="F301" s="4">
        <f t="shared" si="17"/>
        <v>0.7012268518518519</v>
      </c>
    </row>
    <row r="302" spans="1:6" ht="15">
      <c r="A302" s="7">
        <v>127.90000000000009</v>
      </c>
      <c r="B302" s="7">
        <f>IF(ISBLANK(A302),"",MAX(A:A)-A302)</f>
        <v>10.500000000000085</v>
      </c>
      <c r="C302" s="6" t="s">
        <v>6</v>
      </c>
      <c r="D302" s="4">
        <f t="shared" si="15"/>
        <v>0.708287037037037</v>
      </c>
      <c r="E302" s="4">
        <f t="shared" si="16"/>
        <v>0.7046990740740741</v>
      </c>
      <c r="F302" s="4">
        <f t="shared" si="17"/>
        <v>0.7012847222222222</v>
      </c>
    </row>
    <row r="303" spans="1:6" ht="15">
      <c r="A303" s="7">
        <v>128.10000000000008</v>
      </c>
      <c r="B303" s="7">
        <f>IF(ISBLANK(A303),"",MAX(A:A)-A303)</f>
        <v>10.300000000000097</v>
      </c>
      <c r="C303" s="5" t="s">
        <v>8</v>
      </c>
      <c r="D303" s="4">
        <f t="shared" si="15"/>
        <v>0.7085069444444444</v>
      </c>
      <c r="E303" s="4">
        <f t="shared" si="16"/>
        <v>0.7049074074074074</v>
      </c>
      <c r="F303" s="4">
        <f t="shared" si="17"/>
        <v>0.7014930555555555</v>
      </c>
    </row>
    <row r="304" spans="1:6" ht="15">
      <c r="A304" s="7">
        <v>128.4000000000001</v>
      </c>
      <c r="B304" s="7">
        <f>IF(ISBLANK(A304),"",MAX(A:A)-A304)</f>
        <v>10.000000000000085</v>
      </c>
      <c r="C304" s="11" t="s">
        <v>88</v>
      </c>
      <c r="D304" s="4">
        <f t="shared" si="15"/>
        <v>0.7088425925925925</v>
      </c>
      <c r="E304" s="4">
        <f t="shared" si="16"/>
        <v>0.7052314814814815</v>
      </c>
      <c r="F304" s="4">
        <f t="shared" si="17"/>
        <v>0.7018055555555556</v>
      </c>
    </row>
    <row r="305" spans="1:6" ht="15">
      <c r="A305" s="7">
        <v>129.50000000000009</v>
      </c>
      <c r="B305" s="7">
        <f>IF(ISBLANK(A305),"",MAX(A:A)-A305)</f>
        <v>8.900000000000091</v>
      </c>
      <c r="C305" s="11" t="s">
        <v>89</v>
      </c>
      <c r="D305" s="4">
        <f t="shared" si="15"/>
        <v>0.7100462962962963</v>
      </c>
      <c r="E305" s="4">
        <f t="shared" si="16"/>
        <v>0.706400462962963</v>
      </c>
      <c r="F305" s="4">
        <f t="shared" si="17"/>
        <v>0.7029513888888889</v>
      </c>
    </row>
    <row r="306" spans="1:6" ht="15">
      <c r="A306" s="7">
        <v>129.80000000000007</v>
      </c>
      <c r="B306" s="7">
        <f>IF(ISBLANK(A306),"",MAX(A:A)-A306)</f>
        <v>8.600000000000108</v>
      </c>
      <c r="C306" s="8" t="s">
        <v>90</v>
      </c>
      <c r="D306" s="4">
        <f t="shared" si="15"/>
        <v>0.7103703703703703</v>
      </c>
      <c r="E306" s="4">
        <f t="shared" si="16"/>
        <v>0.706724537037037</v>
      </c>
      <c r="F306" s="4">
        <f t="shared" si="17"/>
        <v>0.7032638888888889</v>
      </c>
    </row>
    <row r="307" spans="1:6" ht="15">
      <c r="A307" s="7">
        <v>130.10000000000008</v>
      </c>
      <c r="B307" s="7">
        <f>IF(ISBLANK(A307),"",MAX(A:A)-A307)</f>
        <v>8.300000000000097</v>
      </c>
      <c r="C307" s="8" t="s">
        <v>104</v>
      </c>
      <c r="D307" s="4">
        <f t="shared" si="15"/>
        <v>0.7107060185185186</v>
      </c>
      <c r="E307" s="4">
        <f t="shared" si="16"/>
        <v>0.7070486111111111</v>
      </c>
      <c r="F307" s="4">
        <f t="shared" si="17"/>
        <v>0.7035763888888888</v>
      </c>
    </row>
    <row r="308" spans="1:6" ht="15">
      <c r="A308" s="7">
        <v>130.4000000000001</v>
      </c>
      <c r="B308" s="7">
        <f>IF(ISBLANK(A308),"",MAX(A:A)-A308)</f>
        <v>8.000000000000085</v>
      </c>
      <c r="C308" s="8" t="s">
        <v>105</v>
      </c>
      <c r="D308" s="4">
        <f aca="true" t="shared" si="18" ref="D308:D335">IF(A308&gt;0,TIME(0,0,A308/D$3*3600)+D$15,"-")</f>
        <v>0.7110300925925925</v>
      </c>
      <c r="E308" s="4">
        <f aca="true" t="shared" si="19" ref="E308:E335">IF(A308&gt;0,TIME(0,0,A308/E$3*3600)+E$15,"-")</f>
        <v>0.7073611111111111</v>
      </c>
      <c r="F308" s="4">
        <f aca="true" t="shared" si="20" ref="F308:F335">IF(A308&gt;0,TIME(0,0,A308/F$3*3600)+F$15,"-")</f>
        <v>0.7038888888888889</v>
      </c>
    </row>
    <row r="309" spans="1:6" ht="15">
      <c r="A309" s="7">
        <v>130.60000000000008</v>
      </c>
      <c r="B309" s="7">
        <f>IF(ISBLANK(A309),"",MAX(A:A)-A309)</f>
        <v>7.800000000000097</v>
      </c>
      <c r="C309" s="8" t="s">
        <v>106</v>
      </c>
      <c r="D309" s="4">
        <f t="shared" si="18"/>
        <v>0.7112499999999999</v>
      </c>
      <c r="E309" s="4">
        <f t="shared" si="19"/>
        <v>0.7075810185185185</v>
      </c>
      <c r="F309" s="4">
        <f t="shared" si="20"/>
        <v>0.7040972222222222</v>
      </c>
    </row>
    <row r="310" spans="1:6" ht="15">
      <c r="A310" s="7">
        <v>130.70000000000007</v>
      </c>
      <c r="B310" s="7">
        <f>IF(ISBLANK(A310),"",MAX(A:A)-A310)</f>
        <v>7.700000000000102</v>
      </c>
      <c r="C310" s="8" t="s">
        <v>92</v>
      </c>
      <c r="D310" s="4">
        <f t="shared" si="18"/>
        <v>0.7113657407407408</v>
      </c>
      <c r="E310" s="4">
        <f t="shared" si="19"/>
        <v>0.7076851851851852</v>
      </c>
      <c r="F310" s="4">
        <f t="shared" si="20"/>
        <v>0.7042013888888888</v>
      </c>
    </row>
    <row r="311" spans="1:6" ht="15">
      <c r="A311" s="7">
        <v>130.95000000000016</v>
      </c>
      <c r="B311" s="7">
        <f>IF(ISBLANK(A311),"",MAX(A:A)-A311)</f>
        <v>7.450000000000017</v>
      </c>
      <c r="C311" s="8" t="s">
        <v>107</v>
      </c>
      <c r="D311" s="4">
        <f t="shared" si="18"/>
        <v>0.7116319444444444</v>
      </c>
      <c r="E311" s="4">
        <f t="shared" si="19"/>
        <v>0.7079513888888889</v>
      </c>
      <c r="F311" s="4">
        <f t="shared" si="20"/>
        <v>0.7044560185185185</v>
      </c>
    </row>
    <row r="312" spans="1:6" ht="15">
      <c r="A312" s="7">
        <v>131.05000000000015</v>
      </c>
      <c r="B312" s="7">
        <f>IF(ISBLANK(A312),"",MAX(A:A)-A312)</f>
        <v>7.350000000000023</v>
      </c>
      <c r="C312" s="15" t="s">
        <v>93</v>
      </c>
      <c r="D312" s="4">
        <f t="shared" si="18"/>
        <v>0.7117476851851852</v>
      </c>
      <c r="E312" s="4">
        <f t="shared" si="19"/>
        <v>0.7080555555555555</v>
      </c>
      <c r="F312" s="4">
        <f t="shared" si="20"/>
        <v>0.7045601851851852</v>
      </c>
    </row>
    <row r="313" spans="1:6" ht="15">
      <c r="A313" s="7">
        <v>131.85000000000014</v>
      </c>
      <c r="B313" s="7">
        <f>IF(ISBLANK(A313),"",MAX(A:A)-A313)</f>
        <v>6.55000000000004</v>
      </c>
      <c r="C313" s="8" t="s">
        <v>82</v>
      </c>
      <c r="D313" s="4">
        <f t="shared" si="18"/>
        <v>0.7126273148148148</v>
      </c>
      <c r="E313" s="4">
        <f t="shared" si="19"/>
        <v>0.708912037037037</v>
      </c>
      <c r="F313" s="4">
        <f t="shared" si="20"/>
        <v>0.7053935185185185</v>
      </c>
    </row>
    <row r="314" spans="1:6" ht="15">
      <c r="A314" s="7">
        <v>132.25000000000014</v>
      </c>
      <c r="B314" s="7">
        <f>IF(ISBLANK(A314),"",MAX(A:A)-A314)</f>
        <v>6.150000000000034</v>
      </c>
      <c r="C314" s="8" t="s">
        <v>83</v>
      </c>
      <c r="D314" s="4">
        <f t="shared" si="18"/>
        <v>0.7130555555555556</v>
      </c>
      <c r="E314" s="4">
        <f t="shared" si="19"/>
        <v>0.7093402777777778</v>
      </c>
      <c r="F314" s="4">
        <f t="shared" si="20"/>
        <v>0.7058101851851852</v>
      </c>
    </row>
    <row r="315" spans="1:6" ht="15">
      <c r="A315" s="7">
        <v>132.75000000000014</v>
      </c>
      <c r="B315" s="7">
        <f>IF(ISBLANK(A315),"",MAX(A:A)-A315)</f>
        <v>5.650000000000034</v>
      </c>
      <c r="C315" s="8" t="s">
        <v>84</v>
      </c>
      <c r="D315" s="4">
        <f t="shared" si="18"/>
        <v>0.7136111111111111</v>
      </c>
      <c r="E315" s="4">
        <f t="shared" si="19"/>
        <v>0.7098726851851852</v>
      </c>
      <c r="F315" s="4">
        <f t="shared" si="20"/>
        <v>0.7063310185185185</v>
      </c>
    </row>
    <row r="316" spans="1:6" ht="15">
      <c r="A316" s="7">
        <v>133.85000000000014</v>
      </c>
      <c r="B316" s="7">
        <f>IF(ISBLANK(A316),"",MAX(A:A)-A316)</f>
        <v>4.55000000000004</v>
      </c>
      <c r="C316" s="8" t="s">
        <v>85</v>
      </c>
      <c r="D316" s="4">
        <f t="shared" si="18"/>
        <v>0.7148148148148148</v>
      </c>
      <c r="E316" s="4">
        <f t="shared" si="19"/>
        <v>0.7110532407407407</v>
      </c>
      <c r="F316" s="4">
        <f t="shared" si="20"/>
        <v>0.7074768518518518</v>
      </c>
    </row>
    <row r="317" spans="1:6" ht="15">
      <c r="A317" s="7">
        <v>133.90000000000015</v>
      </c>
      <c r="B317" s="7">
        <f>IF(ISBLANK(A317),"",MAX(A:A)-A317)</f>
        <v>4.500000000000028</v>
      </c>
      <c r="C317" s="11" t="s">
        <v>6</v>
      </c>
      <c r="D317" s="4">
        <f t="shared" si="18"/>
        <v>0.7148726851851852</v>
      </c>
      <c r="E317" s="4">
        <f t="shared" si="19"/>
        <v>0.711111111111111</v>
      </c>
      <c r="F317" s="4">
        <f t="shared" si="20"/>
        <v>0.7075347222222221</v>
      </c>
    </row>
    <row r="318" spans="1:6" ht="15">
      <c r="A318" s="7">
        <v>134.10000000000014</v>
      </c>
      <c r="B318" s="7">
        <f>IF(ISBLANK(A318),"",MAX(A:A)-A318)</f>
        <v>4.30000000000004</v>
      </c>
      <c r="C318" s="8" t="s">
        <v>8</v>
      </c>
      <c r="D318" s="4">
        <f t="shared" si="18"/>
        <v>0.7150925925925926</v>
      </c>
      <c r="E318" s="4">
        <f t="shared" si="19"/>
        <v>0.7113194444444444</v>
      </c>
      <c r="F318" s="4">
        <f t="shared" si="20"/>
        <v>0.7077430555555555</v>
      </c>
    </row>
    <row r="319" spans="1:6" ht="15">
      <c r="A319" s="7">
        <v>134.30000000000013</v>
      </c>
      <c r="B319" s="7">
        <f>IF(ISBLANK(A319),"",MAX(A:A)-A319)</f>
        <v>4.100000000000051</v>
      </c>
      <c r="C319" s="8" t="s">
        <v>8</v>
      </c>
      <c r="D319" s="4">
        <f t="shared" si="18"/>
        <v>0.7153125</v>
      </c>
      <c r="E319" s="4">
        <f t="shared" si="19"/>
        <v>0.7115277777777778</v>
      </c>
      <c r="F319" s="4">
        <f t="shared" si="20"/>
        <v>0.7079513888888889</v>
      </c>
    </row>
    <row r="320" spans="1:6" ht="15">
      <c r="A320" s="7">
        <v>134.60000000000014</v>
      </c>
      <c r="B320" s="7">
        <f>IF(ISBLANK(A320),"",MAX(A:A)-A320)</f>
        <v>3.80000000000004</v>
      </c>
      <c r="C320" s="8" t="s">
        <v>86</v>
      </c>
      <c r="D320" s="4">
        <f t="shared" si="18"/>
        <v>0.7156365740740741</v>
      </c>
      <c r="E320" s="4">
        <f t="shared" si="19"/>
        <v>0.7118518518518518</v>
      </c>
      <c r="F320" s="4">
        <f t="shared" si="20"/>
        <v>0.7082638888888889</v>
      </c>
    </row>
    <row r="321" spans="1:6" ht="15">
      <c r="A321" s="7">
        <v>134.70000000000013</v>
      </c>
      <c r="B321" s="7">
        <f>IF(ISBLANK(A321),"",MAX(A:A)-A321)</f>
        <v>3.7000000000000455</v>
      </c>
      <c r="C321" s="8" t="s">
        <v>8</v>
      </c>
      <c r="D321" s="4">
        <f t="shared" si="18"/>
        <v>0.7157523148148148</v>
      </c>
      <c r="E321" s="4">
        <f t="shared" si="19"/>
        <v>0.7119560185185185</v>
      </c>
      <c r="F321" s="4">
        <f t="shared" si="20"/>
        <v>0.7083680555555556</v>
      </c>
    </row>
    <row r="322" spans="1:6" ht="15">
      <c r="A322" s="7">
        <v>134.80000000000013</v>
      </c>
      <c r="B322" s="7">
        <f>IF(ISBLANK(A322),"",MAX(A:A)-A322)</f>
        <v>3.600000000000051</v>
      </c>
      <c r="C322" s="11" t="s">
        <v>88</v>
      </c>
      <c r="D322" s="4">
        <f t="shared" si="18"/>
        <v>0.7158564814814815</v>
      </c>
      <c r="E322" s="4">
        <f t="shared" si="19"/>
        <v>0.7120717592592593</v>
      </c>
      <c r="F322" s="4">
        <f t="shared" si="20"/>
        <v>0.7084722222222222</v>
      </c>
    </row>
    <row r="323" spans="1:6" ht="15">
      <c r="A323" s="7">
        <v>134.95000000000013</v>
      </c>
      <c r="B323" s="7">
        <f>IF(ISBLANK(A323),"",MAX(A:A)-A323)</f>
        <v>3.4500000000000455</v>
      </c>
      <c r="C323" s="8" t="s">
        <v>87</v>
      </c>
      <c r="D323" s="4">
        <f t="shared" si="18"/>
        <v>0.7160185185185185</v>
      </c>
      <c r="E323" s="4">
        <f t="shared" si="19"/>
        <v>0.7122222222222222</v>
      </c>
      <c r="F323" s="4">
        <f t="shared" si="20"/>
        <v>0.7086226851851851</v>
      </c>
    </row>
    <row r="324" spans="1:6" ht="15">
      <c r="A324" s="7">
        <v>135.20000000000013</v>
      </c>
      <c r="B324" s="7">
        <f>IF(ISBLANK(A324),"",MAX(A:A)-A324)</f>
        <v>3.2000000000000455</v>
      </c>
      <c r="C324" s="8" t="s">
        <v>7</v>
      </c>
      <c r="D324" s="4">
        <f t="shared" si="18"/>
        <v>0.7162962962962963</v>
      </c>
      <c r="E324" s="4">
        <f t="shared" si="19"/>
        <v>0.7125</v>
      </c>
      <c r="F324" s="4">
        <f t="shared" si="20"/>
        <v>0.7088888888888889</v>
      </c>
    </row>
    <row r="325" spans="1:6" ht="15">
      <c r="A325" s="7">
        <v>135.2500000000001</v>
      </c>
      <c r="B325" s="7">
        <f>IF(ISBLANK(A325),"",MAX(A:A)-A325)</f>
        <v>3.1500000000000625</v>
      </c>
      <c r="C325" s="6" t="s">
        <v>6</v>
      </c>
      <c r="D325" s="4">
        <f t="shared" si="18"/>
        <v>0.7163541666666666</v>
      </c>
      <c r="E325" s="4">
        <f t="shared" si="19"/>
        <v>0.7125462962962963</v>
      </c>
      <c r="F325" s="4">
        <f t="shared" si="20"/>
        <v>0.7089351851851852</v>
      </c>
    </row>
    <row r="326" spans="1:6" ht="15">
      <c r="A326" s="7">
        <v>135.4500000000001</v>
      </c>
      <c r="B326" s="7">
        <f>IF(ISBLANK(A326),"",MAX(A:A)-A326)</f>
        <v>2.950000000000074</v>
      </c>
      <c r="C326" s="5" t="s">
        <v>8</v>
      </c>
      <c r="D326" s="4">
        <f t="shared" si="18"/>
        <v>0.716574074074074</v>
      </c>
      <c r="E326" s="4">
        <f t="shared" si="19"/>
        <v>0.7127662037037037</v>
      </c>
      <c r="F326" s="4">
        <f t="shared" si="20"/>
        <v>0.7091435185185185</v>
      </c>
    </row>
    <row r="327" spans="1:6" ht="15">
      <c r="A327" s="7">
        <v>135.7500000000001</v>
      </c>
      <c r="B327" s="7">
        <f>IF(ISBLANK(A327),"",MAX(A:A)-A327)</f>
        <v>2.6500000000000625</v>
      </c>
      <c r="C327" s="11" t="s">
        <v>88</v>
      </c>
      <c r="D327" s="4">
        <f t="shared" si="18"/>
        <v>0.7168981481481481</v>
      </c>
      <c r="E327" s="4">
        <f t="shared" si="19"/>
        <v>0.7130787037037036</v>
      </c>
      <c r="F327" s="4">
        <f t="shared" si="20"/>
        <v>0.7094560185185185</v>
      </c>
    </row>
    <row r="328" spans="1:6" ht="15">
      <c r="A328" s="7">
        <v>136.8500000000001</v>
      </c>
      <c r="B328" s="7">
        <f>IF(ISBLANK(A328),"",MAX(A:A)-A328)</f>
        <v>1.5500000000000682</v>
      </c>
      <c r="C328" s="11" t="s">
        <v>89</v>
      </c>
      <c r="D328" s="4">
        <f t="shared" si="18"/>
        <v>0.7181018518518518</v>
      </c>
      <c r="E328" s="4">
        <f t="shared" si="19"/>
        <v>0.7142592592592593</v>
      </c>
      <c r="F328" s="4">
        <f t="shared" si="20"/>
        <v>0.7106018518518519</v>
      </c>
    </row>
    <row r="329" spans="1:6" ht="15">
      <c r="A329" s="7">
        <v>137.1500000000001</v>
      </c>
      <c r="B329" s="7">
        <f>IF(ISBLANK(A329),"",MAX(A:A)-A329)</f>
        <v>1.2500000000000853</v>
      </c>
      <c r="C329" s="8" t="s">
        <v>90</v>
      </c>
      <c r="D329" s="4">
        <f t="shared" si="18"/>
        <v>0.7184375</v>
      </c>
      <c r="E329" s="4">
        <f t="shared" si="19"/>
        <v>0.7145833333333333</v>
      </c>
      <c r="F329" s="4">
        <f t="shared" si="20"/>
        <v>0.7109143518518518</v>
      </c>
    </row>
    <row r="330" spans="1:6" ht="15">
      <c r="A330" s="7">
        <v>137.4500000000001</v>
      </c>
      <c r="B330" s="7">
        <f>IF(ISBLANK(A330),"",MAX(A:A)-A330)</f>
        <v>0.9500000000000739</v>
      </c>
      <c r="C330" s="8" t="s">
        <v>104</v>
      </c>
      <c r="D330" s="4">
        <f t="shared" si="18"/>
        <v>0.718761574074074</v>
      </c>
      <c r="E330" s="4">
        <f t="shared" si="19"/>
        <v>0.7148958333333333</v>
      </c>
      <c r="F330" s="4">
        <f t="shared" si="20"/>
        <v>0.7112268518518519</v>
      </c>
    </row>
    <row r="331" spans="1:6" ht="15">
      <c r="A331" s="7">
        <v>137.7500000000001</v>
      </c>
      <c r="B331" s="7">
        <f>IF(ISBLANK(A331),"",MAX(A:A)-A331)</f>
        <v>0.6500000000000625</v>
      </c>
      <c r="C331" s="8" t="s">
        <v>105</v>
      </c>
      <c r="D331" s="4">
        <f t="shared" si="18"/>
        <v>0.7190972222222222</v>
      </c>
      <c r="E331" s="4">
        <f t="shared" si="19"/>
        <v>0.7152199074074074</v>
      </c>
      <c r="F331" s="4">
        <f t="shared" si="20"/>
        <v>0.7115393518518518</v>
      </c>
    </row>
    <row r="332" spans="1:6" ht="15">
      <c r="A332" s="7">
        <v>137.9500000000001</v>
      </c>
      <c r="B332" s="7">
        <f>IF(ISBLANK(A332),"",MAX(A:A)-A332)</f>
        <v>0.4500000000000739</v>
      </c>
      <c r="C332" s="8" t="s">
        <v>106</v>
      </c>
      <c r="D332" s="4">
        <f t="shared" si="18"/>
        <v>0.7193055555555555</v>
      </c>
      <c r="E332" s="4">
        <f t="shared" si="19"/>
        <v>0.7154282407407407</v>
      </c>
      <c r="F332" s="4">
        <f t="shared" si="20"/>
        <v>0.7117476851851852</v>
      </c>
    </row>
    <row r="333" spans="1:6" ht="15">
      <c r="A333" s="7">
        <v>138.0500000000001</v>
      </c>
      <c r="B333" s="7">
        <f>IF(ISBLANK(A333),"",MAX(A:A)-A333)</f>
        <v>0.3500000000000796</v>
      </c>
      <c r="C333" s="8" t="s">
        <v>92</v>
      </c>
      <c r="D333" s="4">
        <f t="shared" si="18"/>
        <v>0.7194212962962963</v>
      </c>
      <c r="E333" s="4">
        <f t="shared" si="19"/>
        <v>0.7155439814814815</v>
      </c>
      <c r="F333" s="4">
        <f t="shared" si="20"/>
        <v>0.7118518518518518</v>
      </c>
    </row>
    <row r="334" spans="1:6" ht="15">
      <c r="A334" s="7">
        <v>138.30000000000018</v>
      </c>
      <c r="B334" s="7">
        <f>IF(ISBLANK(A334),"",MAX(A:A)-A334)</f>
        <v>0.09999999999999432</v>
      </c>
      <c r="C334" s="8" t="s">
        <v>107</v>
      </c>
      <c r="D334" s="4">
        <f t="shared" si="18"/>
        <v>0.7196990740740741</v>
      </c>
      <c r="E334" s="4">
        <f t="shared" si="19"/>
        <v>0.7158101851851851</v>
      </c>
      <c r="F334" s="4">
        <f t="shared" si="20"/>
        <v>0.7121180555555555</v>
      </c>
    </row>
    <row r="335" spans="1:6" ht="15">
      <c r="A335" s="7">
        <v>138.40000000000018</v>
      </c>
      <c r="B335" s="7">
        <f>IF(ISBLANK(A335),"",MAX(A:A)-A335)</f>
        <v>0</v>
      </c>
      <c r="C335" s="15" t="s">
        <v>113</v>
      </c>
      <c r="D335" s="4">
        <f t="shared" si="18"/>
        <v>0.7198032407407408</v>
      </c>
      <c r="E335" s="4">
        <f t="shared" si="19"/>
        <v>0.7159143518518518</v>
      </c>
      <c r="F335" s="4">
        <f t="shared" si="20"/>
        <v>0.7122222222222222</v>
      </c>
    </row>
    <row r="338" ht="15">
      <c r="C338" s="17" t="s">
        <v>120</v>
      </c>
    </row>
  </sheetData>
  <sheetProtection/>
  <mergeCells count="3">
    <mergeCell ref="A1:F1"/>
    <mergeCell ref="A8:B12"/>
    <mergeCell ref="C8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&amp;CAcht van Westerveld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Huub</cp:lastModifiedBy>
  <cp:lastPrinted>2015-01-11T16:45:31Z</cp:lastPrinted>
  <dcterms:created xsi:type="dcterms:W3CDTF">2012-12-24T11:32:24Z</dcterms:created>
  <dcterms:modified xsi:type="dcterms:W3CDTF">2015-02-01T15:08:25Z</dcterms:modified>
  <cp:category/>
  <cp:version/>
  <cp:contentType/>
  <cp:contentStatus/>
</cp:coreProperties>
</file>